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4240" windowHeight="137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97" i="1" l="1"/>
  <c r="D96" i="1"/>
  <c r="D95" i="1"/>
</calcChain>
</file>

<file path=xl/sharedStrings.xml><?xml version="1.0" encoding="utf-8"?>
<sst xmlns="http://schemas.openxmlformats.org/spreadsheetml/2006/main" count="369" uniqueCount="263">
  <si>
    <t>Katastrální území</t>
  </si>
  <si>
    <t>Kraj</t>
  </si>
  <si>
    <t>Číslo jednací</t>
  </si>
  <si>
    <t>Pořadí</t>
  </si>
  <si>
    <t>Oprávněná osoba</t>
  </si>
  <si>
    <t>Počet pozemků</t>
  </si>
  <si>
    <t>Počet staveb</t>
  </si>
  <si>
    <t>Výměra (pokud ji oprávněná osoba uvedla)</t>
  </si>
  <si>
    <t>počet výzev</t>
  </si>
  <si>
    <t>počet pozemků</t>
  </si>
  <si>
    <t>počet staveb</t>
  </si>
  <si>
    <t>Ústecký</t>
  </si>
  <si>
    <t>Jihočeský</t>
  </si>
  <si>
    <t>Jihomoravský</t>
  </si>
  <si>
    <t>Královéhradecký</t>
  </si>
  <si>
    <t>Středočeský</t>
  </si>
  <si>
    <t>Zlínský</t>
  </si>
  <si>
    <t>Plzeňský</t>
  </si>
  <si>
    <t>Vysočina</t>
  </si>
  <si>
    <t>Česká katolická charita</t>
  </si>
  <si>
    <t>Kolegiátní kapitula u svatého Mořice v Kroměříži</t>
  </si>
  <si>
    <t>Zdounky</t>
  </si>
  <si>
    <t>Náboženská matice</t>
  </si>
  <si>
    <t>Jindřichův Hradec</t>
  </si>
  <si>
    <t>Římskokatolická farnost Horšovský Týn</t>
  </si>
  <si>
    <t>Olomoucký</t>
  </si>
  <si>
    <t>Římskokatolická farnost Koloveč</t>
  </si>
  <si>
    <t>Římskokatolická farnost Staňkov</t>
  </si>
  <si>
    <t>Výzvy k vydání zemědělskému majetku podané dle zákona č. 428/2012 Sb., zaevidované povinnou osobou Státním pozemkovým úřadem v období od 20. 2. 2014 do 27. 2. 2014</t>
  </si>
  <si>
    <t>Přehled bude i nadále aktualizován pro zaznamenání výzev zasílaných tzv. "nepříslušnými osobami". Nepředpokládá se výrazný nárůst.</t>
  </si>
  <si>
    <t>SPU 494939/2013</t>
  </si>
  <si>
    <t>Římskokatolická farnost Sázava - Černé Budy</t>
  </si>
  <si>
    <t>Rataje nad Sázavou, Stříbrná Skalice, Zbizuby</t>
  </si>
  <si>
    <t>SPU 058203/2014</t>
  </si>
  <si>
    <t>Římskokatolická farnost Kdousov</t>
  </si>
  <si>
    <t>Kdousov</t>
  </si>
  <si>
    <t>SPU 014610/2014</t>
  </si>
  <si>
    <t>Římskokatolická farnost Bratřejov</t>
  </si>
  <si>
    <t>Bratřejov u Vizovic</t>
  </si>
  <si>
    <t>SPU 022278/2014</t>
  </si>
  <si>
    <t>Horšovský Týn</t>
  </si>
  <si>
    <t>SPU 033574/2014</t>
  </si>
  <si>
    <t>Římskokatolická farnost Buchlovice</t>
  </si>
  <si>
    <t>Buchlovice</t>
  </si>
  <si>
    <t>SPU 035905/2014</t>
  </si>
  <si>
    <t>Římskokatolická farnost Jemnice</t>
  </si>
  <si>
    <t>Jemnice</t>
  </si>
  <si>
    <t>SPU 494848/2013</t>
  </si>
  <si>
    <t>Římskokatolická farnost Petrovice u Rakovníka</t>
  </si>
  <si>
    <t>Kněževes u Rakovníka, Kolešovice, Lubná u Rakovníka, Pavlíkov, Svojetín</t>
  </si>
  <si>
    <t>SPU 494867/2013</t>
  </si>
  <si>
    <t>Benediktinské arciopatství sv. Vojtěcha a sv. Markéty v Praze - Břevnově</t>
  </si>
  <si>
    <t>Chmelovice, Kobylice, Králíky u Nového Bydžova, Sloupno nad Cidlinou</t>
  </si>
  <si>
    <t>SPU 494922/2013</t>
  </si>
  <si>
    <t>Římskokatolická farnost Stará Boleslav</t>
  </si>
  <si>
    <t>Chrást u Tišic, Kostelec nad Labem, Kozly u Tišic, Všetaty, Záryby</t>
  </si>
  <si>
    <t>SPU 494936/2013</t>
  </si>
  <si>
    <t>Římskokatolická farnost Křečovice</t>
  </si>
  <si>
    <t>Křečovice u Neveklova, Maršovice u Benešova</t>
  </si>
  <si>
    <t>SPU 494942/2013</t>
  </si>
  <si>
    <t>Římskokatolická farnost Bystřice u Benešova</t>
  </si>
  <si>
    <t>Božkovice, Popovice u Benešova, Roubíčkova Lhota, Třebešice u Divišova</t>
  </si>
  <si>
    <t>SPU 494947/2013</t>
  </si>
  <si>
    <t>Římskokatolická farnost Benešov</t>
  </si>
  <si>
    <t>Benešov u Prahy</t>
  </si>
  <si>
    <t>SPU 494948/2013</t>
  </si>
  <si>
    <t>Římskokatolická farnost Vlašim</t>
  </si>
  <si>
    <t>Kondrac, Vlašim</t>
  </si>
  <si>
    <t>SPU 494956/2013</t>
  </si>
  <si>
    <t>Římskokatolická farnost Louňovice pod Blaníkem</t>
  </si>
  <si>
    <t>Býkovice u Louňovic, Křížov pod Blaníkem, Zvěstov</t>
  </si>
  <si>
    <t>SPU 549930/2013</t>
  </si>
  <si>
    <t>Královská kanonie premonstrátů na Strahově</t>
  </si>
  <si>
    <t>Hradištko pod Medníkem</t>
  </si>
  <si>
    <t>SPU 494974/2013</t>
  </si>
  <si>
    <t>Římskokatolická farnost Mníšek pod Brdy</t>
  </si>
  <si>
    <t>Kytín, Líšnice u Prahy, Mníšek pod Brdy</t>
  </si>
  <si>
    <t>SPU 473165/2013</t>
  </si>
  <si>
    <t>Římskokatolická farnost Morkovice</t>
  </si>
  <si>
    <t>Morkovice</t>
  </si>
  <si>
    <t>SPU 487472/2013</t>
  </si>
  <si>
    <t>Hradištko pod Medníkem, Štěchovice u Prahy</t>
  </si>
  <si>
    <t>SPU 489691/2013</t>
  </si>
  <si>
    <t>Římskokatolická farnost - děkanství Rožďalovice</t>
  </si>
  <si>
    <t>Hasina, Podolí u Rožďalovic, Rožďalovice, Zámostí u Rožďalovic</t>
  </si>
  <si>
    <t>SPU 494683/2013</t>
  </si>
  <si>
    <t>Římskokatolická farnost Říčany u Prahy</t>
  </si>
  <si>
    <t>Mukařov u Říčan, Olešky, Popovičky, Žernovka</t>
  </si>
  <si>
    <t>SPU 494932/2013</t>
  </si>
  <si>
    <t>Římskokatolická farnost Nymburk</t>
  </si>
  <si>
    <t>Budiměřice, Dvory u Nymburka, Chleby, Nymburk, Písty u Nymburka, Sadská, Straky, Struhy, Újezd u Luštěnic, Velenka, Všejany</t>
  </si>
  <si>
    <t>SPU 077618/2014</t>
  </si>
  <si>
    <t>Římskokatolická farnost Brankovice</t>
  </si>
  <si>
    <t>Brankovice</t>
  </si>
  <si>
    <t>SPU 062546/2014</t>
  </si>
  <si>
    <t>Úboč</t>
  </si>
  <si>
    <t>SPU 064561/2014</t>
  </si>
  <si>
    <t>Římskokatolická farnost Zátoň</t>
  </si>
  <si>
    <t>Všeměry</t>
  </si>
  <si>
    <t>SPU 065027/2014</t>
  </si>
  <si>
    <t>Římskokatolická farnost Kaplice</t>
  </si>
  <si>
    <t>Kaplice</t>
  </si>
  <si>
    <t>SPU 065441/2014</t>
  </si>
  <si>
    <t>SPU 073961/2014</t>
  </si>
  <si>
    <t>Římskokatolická farnost Stod</t>
  </si>
  <si>
    <t>Stod</t>
  </si>
  <si>
    <t>SPU 077444/2014</t>
  </si>
  <si>
    <t>Římskokatolická farnost - děkanství Ledeč nad sázavou</t>
  </si>
  <si>
    <t>Hněvkovice u Ledče nad Sázavou</t>
  </si>
  <si>
    <t>SPU 494735/2013</t>
  </si>
  <si>
    <t>Římskokatolická farnost Čechtice</t>
  </si>
  <si>
    <t>Borovnice, Křivsoudov, Mnichovice u Říčan, Ondřejov u Prahy, Turkovice u Ondřejova</t>
  </si>
  <si>
    <t>SPU 077872/2014</t>
  </si>
  <si>
    <t>Římskokatolická farnost Zvole u Zábřeha</t>
  </si>
  <si>
    <t>Zvole u Zábřeha</t>
  </si>
  <si>
    <t>SPU 080062/2013</t>
  </si>
  <si>
    <t>Kanonie premonstrátů Teplá</t>
  </si>
  <si>
    <t>Dolní Kramolín</t>
  </si>
  <si>
    <t>SPU 080080/2014</t>
  </si>
  <si>
    <t>Římskokatolická farnost Lukov u Znojma</t>
  </si>
  <si>
    <t>Lukov nad Dyjí</t>
  </si>
  <si>
    <t>SPU 080505/2014</t>
  </si>
  <si>
    <t>Římskokatolická farnost - arciděkanství Trutnov I</t>
  </si>
  <si>
    <t>Debrné, Prostřední Staré Buky, Vlčice u Trutnova</t>
  </si>
  <si>
    <t>SPU 081220/2014</t>
  </si>
  <si>
    <t>Římskokatolická farnost - arciděkanství Ústí nad Labem</t>
  </si>
  <si>
    <t>Předlice</t>
  </si>
  <si>
    <t>SPU 086539/2014</t>
  </si>
  <si>
    <t>Římskokatolická farnost Kotouň</t>
  </si>
  <si>
    <t>Kotouň</t>
  </si>
  <si>
    <t>SPU 086964/2014</t>
  </si>
  <si>
    <t>SPU 032118/2014</t>
  </si>
  <si>
    <t>Římskokatolická farnost Hluk</t>
  </si>
  <si>
    <t>Hluk</t>
  </si>
  <si>
    <t>SPU 032152/2014</t>
  </si>
  <si>
    <t>SPU 000804/2014</t>
  </si>
  <si>
    <t>Římskokatolická farnost Osvětimany</t>
  </si>
  <si>
    <t>Osvětimany</t>
  </si>
  <si>
    <t>SPU 075001/2014</t>
  </si>
  <si>
    <t>Římskokatolická farnost - děkanství Hostinné</t>
  </si>
  <si>
    <t>Dolní Kalná</t>
  </si>
  <si>
    <t>SPU 547923/2013</t>
  </si>
  <si>
    <t>Kroměříž, Sobělice, Vážany u Kroměříže, Zdounky</t>
  </si>
  <si>
    <t>SPU 537794/2013</t>
  </si>
  <si>
    <t>Římskokatolická farnost Napajedla</t>
  </si>
  <si>
    <t>Napajedla, Otrokovice</t>
  </si>
  <si>
    <t>SPU 537807/2013</t>
  </si>
  <si>
    <t>Římskokatolická farnost Otrokovice</t>
  </si>
  <si>
    <t>Otrokovice</t>
  </si>
  <si>
    <t>SPU 537824/2013</t>
  </si>
  <si>
    <t>Římskokatolická farnost Tlumačov</t>
  </si>
  <si>
    <t>Tlumačov na Moravě</t>
  </si>
  <si>
    <t>SPU 545641/2013</t>
  </si>
  <si>
    <t>Římskokatolická farnost - děkanství Nový Bydžov</t>
  </si>
  <si>
    <t>Lužec nad Cidlinou, Starý Bydžov</t>
  </si>
  <si>
    <t>SPU 546408/2013</t>
  </si>
  <si>
    <t>Římskokatolická farnost Velké Karlovice</t>
  </si>
  <si>
    <t>Velké Karlovice</t>
  </si>
  <si>
    <t>SPU 546429/2013</t>
  </si>
  <si>
    <t>Příluky u Zlína</t>
  </si>
  <si>
    <t>SPU 547175/2013</t>
  </si>
  <si>
    <t>Římskokatolická farnost Bojkovice</t>
  </si>
  <si>
    <t>Bojkovice</t>
  </si>
  <si>
    <t>SPU 547831/2013</t>
  </si>
  <si>
    <t>SPU 547850/2013</t>
  </si>
  <si>
    <t>Římskokatolická farnost Lidečko</t>
  </si>
  <si>
    <t>Lidečko</t>
  </si>
  <si>
    <t>SPU 494720/2013</t>
  </si>
  <si>
    <t>Římskokatolická farnost Úvaly</t>
  </si>
  <si>
    <t>Hradešín, Rostoklaty, Sluštice, Tuklaty, Úvaly u Prahy</t>
  </si>
  <si>
    <t>SPU 547882/2013</t>
  </si>
  <si>
    <t>SPU 533964/2013</t>
  </si>
  <si>
    <t>Římskokatolická farnost Holešov</t>
  </si>
  <si>
    <t>Holešov, Tučapy u Holešova, Všetuly</t>
  </si>
  <si>
    <t>SPU 547929/2013</t>
  </si>
  <si>
    <t>Arcibiskupství olomoucké</t>
  </si>
  <si>
    <t>Kroměříž</t>
  </si>
  <si>
    <t>SPU 550964/2013</t>
  </si>
  <si>
    <t>Římskokatolická farnost Bánov</t>
  </si>
  <si>
    <t>Bánov</t>
  </si>
  <si>
    <t>SPU 551010/2013</t>
  </si>
  <si>
    <t>Římskokatolická farnost Kunovice</t>
  </si>
  <si>
    <t>Kunovice u Uherského Hradiště, Ostrožská Nová Ves</t>
  </si>
  <si>
    <t>SPU 551021/2013</t>
  </si>
  <si>
    <t>SPU 551035/2013</t>
  </si>
  <si>
    <t>Římskokatolická farnost Uherské Hradiště</t>
  </si>
  <si>
    <t>Mařatice, Ostrožská Nová Ves, Staré Město u Uherského Hradiště</t>
  </si>
  <si>
    <t>SPU 551068/2013</t>
  </si>
  <si>
    <t>Římskokatolická farnost Březolupy</t>
  </si>
  <si>
    <t>Březolupy</t>
  </si>
  <si>
    <t>SPU 551075/2013</t>
  </si>
  <si>
    <t>Římskokatolická farnost Boršice u Buchlovic</t>
  </si>
  <si>
    <t>Boršice u Buchlovic, Staré Město u Uherského Hradiště, Zlechov</t>
  </si>
  <si>
    <t>SPU 551082/2013</t>
  </si>
  <si>
    <t>SPU 551193/2013</t>
  </si>
  <si>
    <t>Koloveč</t>
  </si>
  <si>
    <t>SPU 551194/2013</t>
  </si>
  <si>
    <t>Bukovec u Horšovského Týna, Holýšov</t>
  </si>
  <si>
    <t>SPU 547863/2013</t>
  </si>
  <si>
    <t>Římskokatolická farnost Nivnice</t>
  </si>
  <si>
    <t>Nivnice</t>
  </si>
  <si>
    <t>SPU 499811/2013</t>
  </si>
  <si>
    <t>Římskokatolická farnost Zbečno</t>
  </si>
  <si>
    <t>Skryje nad Berounkou</t>
  </si>
  <si>
    <t>SPU 551215/2013</t>
  </si>
  <si>
    <t>Bělá nad Radbuzou, Horšovský Týn, Pocinovice u Semněvic, Semněvice</t>
  </si>
  <si>
    <t>Římskokatolická farnost Mnichovice</t>
  </si>
  <si>
    <t>SPU 494746/2013</t>
  </si>
  <si>
    <t>Římskokatolická farnost Jílové u Prahy</t>
  </si>
  <si>
    <t>Dolní Jirčany, Libeř, Pyšely</t>
  </si>
  <si>
    <t>SPU 494757/2013</t>
  </si>
  <si>
    <t>Římskokatolická farnost Týnec nad Sázavou</t>
  </si>
  <si>
    <t>Mokřany u Velkých Popovic, Netvořice, Týnec nad Sázavou, Václavice u Benešova</t>
  </si>
  <si>
    <t>SPU 494775/2013</t>
  </si>
  <si>
    <t>Římskokatolická farnost Poříčí nad Sázavou</t>
  </si>
  <si>
    <t>Lštění, Poříčí nad Sázavou, Vranov u Čerčan</t>
  </si>
  <si>
    <t>SPU 494781/2013</t>
  </si>
  <si>
    <t>Římskokatolická farnost Čelákovice</t>
  </si>
  <si>
    <t>Čelákovice, Káraný, Sedlčánky, Semice nad Labem</t>
  </si>
  <si>
    <t>SPU 494796/2013</t>
  </si>
  <si>
    <t>Římskokatolická farnost Brandýs nad Labem</t>
  </si>
  <si>
    <t>Brandýs nad Labem, Dehtáry, Dřevčice u Brandýsa nad Labem, Jenštejn, Martinov, Nový Vestec, Podolanka, Popovice u Brandýsa nad Labem, Svémyslice, Zápy</t>
  </si>
  <si>
    <t>SPU 494961/2013</t>
  </si>
  <si>
    <t>Římskokatolická farnost Zdislavice</t>
  </si>
  <si>
    <t>Pravonín, Zdislavice u Vlašimi</t>
  </si>
  <si>
    <t>SPU 494964/2013</t>
  </si>
  <si>
    <t>Římskokatolická farnost Veliš u Vlašimi</t>
  </si>
  <si>
    <t>Nesperská Lhota</t>
  </si>
  <si>
    <t>SPU 494969/2013</t>
  </si>
  <si>
    <t>Kamenná Lhota u Čestína</t>
  </si>
  <si>
    <t>SPU 533986/2013</t>
  </si>
  <si>
    <t>SPU 499392/2013</t>
  </si>
  <si>
    <t>Římskokatolická farnost - děkanství Žamberk</t>
  </si>
  <si>
    <t>Slatina nad Zdobnicí</t>
  </si>
  <si>
    <t>SPU 533973/2013</t>
  </si>
  <si>
    <t>Římskokatolická farnost Rajnochovice</t>
  </si>
  <si>
    <t>Rajnochovice</t>
  </si>
  <si>
    <t>SPU 500961/2013</t>
  </si>
  <si>
    <t>Podhradní Lhota, Rajnochovice</t>
  </si>
  <si>
    <t>SPU 507579/2013</t>
  </si>
  <si>
    <t>Římskokatolická farnost Zdounky</t>
  </si>
  <si>
    <t>SPU 511880/2013</t>
  </si>
  <si>
    <t>Římskokatolická farnost Branky</t>
  </si>
  <si>
    <t>Police u Valašského Meziříčí</t>
  </si>
  <si>
    <t>SPU 522271/2013</t>
  </si>
  <si>
    <t>Farní sbor Českobratrské církve evangelické v Růžďce</t>
  </si>
  <si>
    <t>Růžďka</t>
  </si>
  <si>
    <t>SPU 523592/2013</t>
  </si>
  <si>
    <t>Římskokatolická farnost - probošství Poděbrady</t>
  </si>
  <si>
    <t>Pečky</t>
  </si>
  <si>
    <t>SPU 523603/2013</t>
  </si>
  <si>
    <t>Bydžovská Lhotka, Králíky u Nového Bydžova, Lužec nad Cidlinou, Nový Bydžov, Sloupno nad Cidlinou, Starý Bydžov, Zachrašťany</t>
  </si>
  <si>
    <t>SPU 523611/2013</t>
  </si>
  <si>
    <t>Římskokatolická farnost Osice</t>
  </si>
  <si>
    <t>Osice</t>
  </si>
  <si>
    <t>SPU 526247/2013</t>
  </si>
  <si>
    <t>SPU 533869/2013</t>
  </si>
  <si>
    <t>Římskokatolická farnost Třebětice u Holešova</t>
  </si>
  <si>
    <t>Třebětice</t>
  </si>
  <si>
    <t>SPU 494725/2013</t>
  </si>
  <si>
    <t>Sluštice, Tuklaty, Úvaly u Prahy, Zlatá</t>
  </si>
  <si>
    <t>SPU 499390/2013</t>
  </si>
  <si>
    <t>Kouty u Poděbrad, Libice nad Cidlinou, Poděbrady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</si>
</sst>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wrapText="1"/>
    </xf>
    <xf numFmtId="0" fontId="1" fillId="0" borderId="0" xfId="0" applyFont="1"/>
    <xf numFmtId="0" fontId="2" fillId="0" borderId="1" xfId="0" applyFont="1" applyFill="1" applyBorder="1" applyAlignment="1">
      <alignment wrapText="1"/>
    </xf>
    <xf numFmtId="0" fontId="2" fillId="0" borderId="1" xfId="0" applyFont="1" applyBorder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abSelected="1" workbookViewId="0">
      <pane ySplit="4" topLeftCell="A5" activePane="bottomLeft" state="frozen"/>
      <selection pane="bottomLeft" activeCell="L78" sqref="L78"/>
    </sheetView>
  </sheetViews>
  <sheetFormatPr defaultRowHeight="15" x14ac:dyDescent="0.25"/>
  <cols>
    <col min="1" max="1" width="6.5703125" bestFit="1" customWidth="1"/>
    <col min="2" max="2" width="15.85546875" bestFit="1" customWidth="1"/>
    <col min="3" max="3" width="68.28515625" bestFit="1" customWidth="1"/>
    <col min="4" max="4" width="9.140625" bestFit="1" customWidth="1"/>
    <col min="5" max="5" width="6.85546875" bestFit="1" customWidth="1"/>
    <col min="6" max="6" width="23.7109375" bestFit="1" customWidth="1"/>
    <col min="7" max="7" width="30" bestFit="1" customWidth="1"/>
    <col min="8" max="8" width="16" bestFit="1" customWidth="1"/>
  </cols>
  <sheetData>
    <row r="1" spans="1:8" ht="18.75" x14ac:dyDescent="0.3">
      <c r="A1" s="2" t="s">
        <v>28</v>
      </c>
    </row>
    <row r="2" spans="1:8" ht="18.75" x14ac:dyDescent="0.3">
      <c r="A2" s="5" t="s">
        <v>29</v>
      </c>
    </row>
    <row r="4" spans="1:8" ht="30" x14ac:dyDescent="0.25">
      <c r="A4" s="1" t="s">
        <v>3</v>
      </c>
      <c r="B4" s="1" t="s">
        <v>2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0</v>
      </c>
      <c r="H4" s="1" t="s">
        <v>1</v>
      </c>
    </row>
    <row r="5" spans="1:8" x14ac:dyDescent="0.25">
      <c r="A5" s="1">
        <v>1</v>
      </c>
      <c r="B5" s="1" t="s">
        <v>135</v>
      </c>
      <c r="C5" s="1" t="s">
        <v>136</v>
      </c>
      <c r="D5" s="1">
        <v>35</v>
      </c>
      <c r="E5" s="1">
        <v>0</v>
      </c>
      <c r="F5" s="1"/>
      <c r="G5" s="1" t="s">
        <v>137</v>
      </c>
      <c r="H5" s="1" t="s">
        <v>16</v>
      </c>
    </row>
    <row r="6" spans="1:8" x14ac:dyDescent="0.25">
      <c r="A6" s="1">
        <v>2</v>
      </c>
      <c r="B6" s="1" t="s">
        <v>36</v>
      </c>
      <c r="C6" s="1" t="s">
        <v>37</v>
      </c>
      <c r="D6" s="1">
        <v>2</v>
      </c>
      <c r="E6" s="1">
        <v>0</v>
      </c>
      <c r="F6" s="1">
        <v>248</v>
      </c>
      <c r="G6" s="1" t="s">
        <v>38</v>
      </c>
      <c r="H6" s="1" t="s">
        <v>16</v>
      </c>
    </row>
    <row r="7" spans="1:8" x14ac:dyDescent="0.25">
      <c r="A7" s="1">
        <v>3</v>
      </c>
      <c r="B7" s="1" t="s">
        <v>39</v>
      </c>
      <c r="C7" s="1" t="s">
        <v>24</v>
      </c>
      <c r="D7" s="1">
        <v>2</v>
      </c>
      <c r="E7" s="1">
        <v>0</v>
      </c>
      <c r="F7" s="1"/>
      <c r="G7" s="1" t="s">
        <v>40</v>
      </c>
      <c r="H7" s="1" t="s">
        <v>17</v>
      </c>
    </row>
    <row r="8" spans="1:8" x14ac:dyDescent="0.25">
      <c r="A8" s="1">
        <v>4</v>
      </c>
      <c r="B8" s="1" t="s">
        <v>131</v>
      </c>
      <c r="C8" s="1" t="s">
        <v>132</v>
      </c>
      <c r="D8" s="1">
        <v>5</v>
      </c>
      <c r="E8" s="1">
        <v>0</v>
      </c>
      <c r="F8" s="1"/>
      <c r="G8" s="1" t="s">
        <v>133</v>
      </c>
      <c r="H8" s="1" t="s">
        <v>16</v>
      </c>
    </row>
    <row r="9" spans="1:8" x14ac:dyDescent="0.25">
      <c r="A9" s="1">
        <v>5</v>
      </c>
      <c r="B9" s="1" t="s">
        <v>134</v>
      </c>
      <c r="C9" s="1" t="s">
        <v>42</v>
      </c>
      <c r="D9" s="1">
        <v>2</v>
      </c>
      <c r="E9" s="1">
        <v>0</v>
      </c>
      <c r="F9" s="1"/>
      <c r="G9" s="1" t="s">
        <v>43</v>
      </c>
      <c r="H9" s="1" t="s">
        <v>16</v>
      </c>
    </row>
    <row r="10" spans="1:8" x14ac:dyDescent="0.25">
      <c r="A10" s="1">
        <v>6</v>
      </c>
      <c r="B10" s="1" t="s">
        <v>41</v>
      </c>
      <c r="C10" s="1" t="s">
        <v>42</v>
      </c>
      <c r="D10" s="1">
        <v>6</v>
      </c>
      <c r="E10" s="1">
        <v>0</v>
      </c>
      <c r="F10" s="1"/>
      <c r="G10" s="1" t="s">
        <v>43</v>
      </c>
      <c r="H10" s="1" t="s">
        <v>16</v>
      </c>
    </row>
    <row r="11" spans="1:8" x14ac:dyDescent="0.25">
      <c r="A11" s="1">
        <v>7</v>
      </c>
      <c r="B11" s="1" t="s">
        <v>44</v>
      </c>
      <c r="C11" s="1" t="s">
        <v>45</v>
      </c>
      <c r="D11" s="1">
        <v>2</v>
      </c>
      <c r="E11" s="1">
        <v>0</v>
      </c>
      <c r="F11" s="1">
        <v>32668</v>
      </c>
      <c r="G11" s="1" t="s">
        <v>46</v>
      </c>
      <c r="H11" s="1" t="s">
        <v>18</v>
      </c>
    </row>
    <row r="12" spans="1:8" x14ac:dyDescent="0.25">
      <c r="A12" s="1">
        <v>8</v>
      </c>
      <c r="B12" s="1" t="s">
        <v>33</v>
      </c>
      <c r="C12" s="1" t="s">
        <v>34</v>
      </c>
      <c r="D12" s="1">
        <v>1</v>
      </c>
      <c r="E12" s="1">
        <v>0</v>
      </c>
      <c r="F12" s="1"/>
      <c r="G12" s="1" t="s">
        <v>35</v>
      </c>
      <c r="H12" s="1" t="s">
        <v>18</v>
      </c>
    </row>
    <row r="13" spans="1:8" x14ac:dyDescent="0.25">
      <c r="A13" s="1">
        <v>9</v>
      </c>
      <c r="B13" s="1" t="s">
        <v>94</v>
      </c>
      <c r="C13" s="1" t="s">
        <v>26</v>
      </c>
      <c r="D13" s="1">
        <v>2</v>
      </c>
      <c r="E13" s="1">
        <v>0</v>
      </c>
      <c r="F13" s="1"/>
      <c r="G13" s="1" t="s">
        <v>95</v>
      </c>
      <c r="H13" s="1" t="s">
        <v>17</v>
      </c>
    </row>
    <row r="14" spans="1:8" x14ac:dyDescent="0.25">
      <c r="A14" s="1">
        <v>10</v>
      </c>
      <c r="B14" s="1" t="s">
        <v>96</v>
      </c>
      <c r="C14" s="1" t="s">
        <v>97</v>
      </c>
      <c r="D14" s="1">
        <v>4</v>
      </c>
      <c r="E14" s="1">
        <v>0</v>
      </c>
      <c r="F14" s="1"/>
      <c r="G14" s="1" t="s">
        <v>98</v>
      </c>
      <c r="H14" s="1" t="s">
        <v>12</v>
      </c>
    </row>
    <row r="15" spans="1:8" x14ac:dyDescent="0.25">
      <c r="A15" s="1">
        <v>11</v>
      </c>
      <c r="B15" s="1" t="s">
        <v>99</v>
      </c>
      <c r="C15" s="1" t="s">
        <v>100</v>
      </c>
      <c r="D15" s="1">
        <v>5</v>
      </c>
      <c r="E15" s="1">
        <v>0</v>
      </c>
      <c r="F15" s="1"/>
      <c r="G15" s="1" t="s">
        <v>101</v>
      </c>
      <c r="H15" s="1" t="s">
        <v>12</v>
      </c>
    </row>
    <row r="16" spans="1:8" x14ac:dyDescent="0.25">
      <c r="A16" s="1">
        <v>12</v>
      </c>
      <c r="B16" s="1" t="s">
        <v>102</v>
      </c>
      <c r="C16" s="1" t="s">
        <v>22</v>
      </c>
      <c r="D16" s="1">
        <v>1</v>
      </c>
      <c r="E16" s="1">
        <v>0</v>
      </c>
      <c r="F16" s="1"/>
      <c r="G16" s="1" t="s">
        <v>23</v>
      </c>
      <c r="H16" s="1" t="s">
        <v>12</v>
      </c>
    </row>
    <row r="17" spans="1:8" x14ac:dyDescent="0.25">
      <c r="A17" s="1">
        <v>13</v>
      </c>
      <c r="B17" s="1" t="s">
        <v>103</v>
      </c>
      <c r="C17" s="1" t="s">
        <v>104</v>
      </c>
      <c r="D17" s="1">
        <v>3</v>
      </c>
      <c r="E17" s="1">
        <v>0</v>
      </c>
      <c r="F17" s="1"/>
      <c r="G17" s="1" t="s">
        <v>105</v>
      </c>
      <c r="H17" s="1" t="s">
        <v>17</v>
      </c>
    </row>
    <row r="18" spans="1:8" x14ac:dyDescent="0.25">
      <c r="A18" s="1">
        <v>14</v>
      </c>
      <c r="B18" s="1" t="s">
        <v>138</v>
      </c>
      <c r="C18" s="1" t="s">
        <v>139</v>
      </c>
      <c r="D18" s="1">
        <v>1</v>
      </c>
      <c r="E18" s="1">
        <v>0</v>
      </c>
      <c r="F18" s="1"/>
      <c r="G18" s="1" t="s">
        <v>140</v>
      </c>
      <c r="H18" s="1" t="s">
        <v>14</v>
      </c>
    </row>
    <row r="19" spans="1:8" ht="30" x14ac:dyDescent="0.25">
      <c r="A19" s="1">
        <v>15</v>
      </c>
      <c r="B19" s="1" t="s">
        <v>106</v>
      </c>
      <c r="C19" s="1" t="s">
        <v>107</v>
      </c>
      <c r="D19" s="1">
        <v>1</v>
      </c>
      <c r="E19" s="1">
        <v>0</v>
      </c>
      <c r="F19" s="1">
        <v>3026</v>
      </c>
      <c r="G19" s="1" t="s">
        <v>108</v>
      </c>
      <c r="H19" s="1" t="s">
        <v>18</v>
      </c>
    </row>
    <row r="20" spans="1:8" x14ac:dyDescent="0.25">
      <c r="A20" s="1">
        <v>16</v>
      </c>
      <c r="B20" s="1" t="s">
        <v>91</v>
      </c>
      <c r="C20" s="1" t="s">
        <v>92</v>
      </c>
      <c r="D20" s="1">
        <v>2</v>
      </c>
      <c r="E20" s="1">
        <v>0</v>
      </c>
      <c r="F20" s="1"/>
      <c r="G20" s="1" t="s">
        <v>93</v>
      </c>
      <c r="H20" s="1" t="s">
        <v>13</v>
      </c>
    </row>
    <row r="21" spans="1:8" x14ac:dyDescent="0.25">
      <c r="A21" s="1">
        <v>17</v>
      </c>
      <c r="B21" s="1" t="s">
        <v>112</v>
      </c>
      <c r="C21" s="1" t="s">
        <v>113</v>
      </c>
      <c r="D21" s="1">
        <v>1</v>
      </c>
      <c r="E21" s="1">
        <v>0</v>
      </c>
      <c r="F21" s="1"/>
      <c r="G21" s="1" t="s">
        <v>114</v>
      </c>
      <c r="H21" s="1" t="s">
        <v>25</v>
      </c>
    </row>
    <row r="22" spans="1:8" x14ac:dyDescent="0.25">
      <c r="A22" s="1">
        <v>18</v>
      </c>
      <c r="B22" s="1" t="s">
        <v>115</v>
      </c>
      <c r="C22" s="1" t="s">
        <v>116</v>
      </c>
      <c r="D22" s="1">
        <v>3</v>
      </c>
      <c r="E22" s="1">
        <v>0</v>
      </c>
      <c r="F22" s="1"/>
      <c r="G22" s="1" t="s">
        <v>117</v>
      </c>
      <c r="H22" s="1" t="s">
        <v>17</v>
      </c>
    </row>
    <row r="23" spans="1:8" x14ac:dyDescent="0.25">
      <c r="A23" s="1">
        <v>19</v>
      </c>
      <c r="B23" s="1" t="s">
        <v>118</v>
      </c>
      <c r="C23" s="1" t="s">
        <v>119</v>
      </c>
      <c r="D23" s="1">
        <v>1</v>
      </c>
      <c r="E23" s="1">
        <v>0</v>
      </c>
      <c r="F23" s="1"/>
      <c r="G23" s="1" t="s">
        <v>120</v>
      </c>
      <c r="H23" s="1" t="s">
        <v>13</v>
      </c>
    </row>
    <row r="24" spans="1:8" ht="30" x14ac:dyDescent="0.25">
      <c r="A24" s="1">
        <v>20</v>
      </c>
      <c r="B24" s="1" t="s">
        <v>121</v>
      </c>
      <c r="C24" s="1" t="s">
        <v>122</v>
      </c>
      <c r="D24" s="1">
        <v>10</v>
      </c>
      <c r="E24" s="1">
        <v>0</v>
      </c>
      <c r="F24" s="1"/>
      <c r="G24" s="1" t="s">
        <v>123</v>
      </c>
      <c r="H24" s="1" t="s">
        <v>14</v>
      </c>
    </row>
    <row r="25" spans="1:8" x14ac:dyDescent="0.25">
      <c r="A25" s="1">
        <v>21</v>
      </c>
      <c r="B25" s="1" t="s">
        <v>124</v>
      </c>
      <c r="C25" s="1" t="s">
        <v>125</v>
      </c>
      <c r="D25" s="1">
        <v>1</v>
      </c>
      <c r="E25" s="1">
        <v>0</v>
      </c>
      <c r="F25" s="1"/>
      <c r="G25" s="1" t="s">
        <v>126</v>
      </c>
      <c r="H25" s="1" t="s">
        <v>11</v>
      </c>
    </row>
    <row r="26" spans="1:8" x14ac:dyDescent="0.25">
      <c r="A26" s="1">
        <v>22</v>
      </c>
      <c r="B26" s="1" t="s">
        <v>127</v>
      </c>
      <c r="C26" s="1" t="s">
        <v>128</v>
      </c>
      <c r="D26" s="1">
        <v>3</v>
      </c>
      <c r="E26" s="1">
        <v>0</v>
      </c>
      <c r="F26" s="1"/>
      <c r="G26" s="1" t="s">
        <v>129</v>
      </c>
      <c r="H26" s="1" t="s">
        <v>17</v>
      </c>
    </row>
    <row r="27" spans="1:8" x14ac:dyDescent="0.25">
      <c r="A27" s="1">
        <v>23</v>
      </c>
      <c r="B27" s="1" t="s">
        <v>130</v>
      </c>
      <c r="C27" s="1" t="s">
        <v>125</v>
      </c>
      <c r="D27" s="1">
        <v>13</v>
      </c>
      <c r="E27" s="1">
        <v>0</v>
      </c>
      <c r="F27" s="1"/>
      <c r="G27" s="1" t="s">
        <v>126</v>
      </c>
      <c r="H27" s="1" t="s">
        <v>11</v>
      </c>
    </row>
    <row r="28" spans="1:8" x14ac:dyDescent="0.25">
      <c r="A28" s="1">
        <v>24</v>
      </c>
      <c r="B28" s="1" t="s">
        <v>77</v>
      </c>
      <c r="C28" s="1" t="s">
        <v>78</v>
      </c>
      <c r="D28" s="1">
        <v>2</v>
      </c>
      <c r="E28" s="1">
        <v>0</v>
      </c>
      <c r="F28" s="1"/>
      <c r="G28" s="1" t="s">
        <v>79</v>
      </c>
      <c r="H28" s="1" t="s">
        <v>16</v>
      </c>
    </row>
    <row r="29" spans="1:8" ht="30" x14ac:dyDescent="0.25">
      <c r="A29" s="1">
        <v>25</v>
      </c>
      <c r="B29" s="1" t="s">
        <v>80</v>
      </c>
      <c r="C29" s="1" t="s">
        <v>72</v>
      </c>
      <c r="D29" s="1">
        <v>6</v>
      </c>
      <c r="E29" s="1">
        <v>0</v>
      </c>
      <c r="F29" s="1"/>
      <c r="G29" s="1" t="s">
        <v>81</v>
      </c>
      <c r="H29" s="1" t="s">
        <v>15</v>
      </c>
    </row>
    <row r="30" spans="1:8" ht="45" x14ac:dyDescent="0.25">
      <c r="A30" s="1">
        <v>26</v>
      </c>
      <c r="B30" s="1" t="s">
        <v>82</v>
      </c>
      <c r="C30" s="1" t="s">
        <v>83</v>
      </c>
      <c r="D30" s="1">
        <v>43</v>
      </c>
      <c r="E30" s="1">
        <v>0</v>
      </c>
      <c r="F30" s="1"/>
      <c r="G30" s="1" t="s">
        <v>84</v>
      </c>
      <c r="H30" s="1" t="s">
        <v>15</v>
      </c>
    </row>
    <row r="31" spans="1:8" ht="30" x14ac:dyDescent="0.25">
      <c r="A31" s="1">
        <v>27</v>
      </c>
      <c r="B31" s="1" t="s">
        <v>85</v>
      </c>
      <c r="C31" s="1" t="s">
        <v>86</v>
      </c>
      <c r="D31" s="1">
        <v>18</v>
      </c>
      <c r="E31" s="1">
        <v>0</v>
      </c>
      <c r="F31" s="1"/>
      <c r="G31" s="1" t="s">
        <v>87</v>
      </c>
      <c r="H31" s="1" t="s">
        <v>15</v>
      </c>
    </row>
    <row r="32" spans="1:8" ht="30" x14ac:dyDescent="0.25">
      <c r="A32" s="1">
        <v>28</v>
      </c>
      <c r="B32" s="1" t="s">
        <v>167</v>
      </c>
      <c r="C32" s="1" t="s">
        <v>168</v>
      </c>
      <c r="D32" s="1">
        <v>9</v>
      </c>
      <c r="E32" s="1">
        <v>0</v>
      </c>
      <c r="F32" s="1"/>
      <c r="G32" s="1" t="s">
        <v>169</v>
      </c>
      <c r="H32" s="1" t="s">
        <v>15</v>
      </c>
    </row>
    <row r="33" spans="1:8" ht="30" x14ac:dyDescent="0.25">
      <c r="A33" s="1">
        <v>29</v>
      </c>
      <c r="B33" s="1" t="s">
        <v>259</v>
      </c>
      <c r="C33" s="1" t="s">
        <v>168</v>
      </c>
      <c r="D33" s="1">
        <v>15</v>
      </c>
      <c r="E33" s="1">
        <v>0</v>
      </c>
      <c r="F33" s="1"/>
      <c r="G33" s="1" t="s">
        <v>260</v>
      </c>
      <c r="H33" s="1" t="s">
        <v>15</v>
      </c>
    </row>
    <row r="34" spans="1:8" ht="45" x14ac:dyDescent="0.25">
      <c r="A34" s="1">
        <v>30</v>
      </c>
      <c r="B34" s="1" t="s">
        <v>109</v>
      </c>
      <c r="C34" s="1" t="s">
        <v>110</v>
      </c>
      <c r="D34" s="1">
        <v>2</v>
      </c>
      <c r="E34" s="1">
        <v>0</v>
      </c>
      <c r="F34" s="1"/>
      <c r="G34" s="1" t="s">
        <v>111</v>
      </c>
      <c r="H34" s="1" t="s">
        <v>15</v>
      </c>
    </row>
    <row r="35" spans="1:8" ht="45" x14ac:dyDescent="0.25">
      <c r="A35" s="1">
        <v>31</v>
      </c>
      <c r="B35" s="1" t="s">
        <v>109</v>
      </c>
      <c r="C35" s="1" t="s">
        <v>206</v>
      </c>
      <c r="D35" s="1">
        <v>6</v>
      </c>
      <c r="E35" s="1">
        <v>0</v>
      </c>
      <c r="F35" s="1"/>
      <c r="G35" s="1" t="s">
        <v>111</v>
      </c>
      <c r="H35" s="1" t="s">
        <v>15</v>
      </c>
    </row>
    <row r="36" spans="1:8" x14ac:dyDescent="0.25">
      <c r="A36" s="1">
        <v>32</v>
      </c>
      <c r="B36" s="1" t="s">
        <v>207</v>
      </c>
      <c r="C36" s="1" t="s">
        <v>208</v>
      </c>
      <c r="D36" s="1">
        <v>15</v>
      </c>
      <c r="E36" s="1">
        <v>0</v>
      </c>
      <c r="F36" s="1"/>
      <c r="G36" s="1" t="s">
        <v>209</v>
      </c>
      <c r="H36" s="1" t="s">
        <v>15</v>
      </c>
    </row>
    <row r="37" spans="1:8" ht="45" x14ac:dyDescent="0.25">
      <c r="A37" s="1">
        <v>33</v>
      </c>
      <c r="B37" s="1" t="s">
        <v>210</v>
      </c>
      <c r="C37" s="1" t="s">
        <v>211</v>
      </c>
      <c r="D37" s="1">
        <v>14</v>
      </c>
      <c r="E37" s="1">
        <v>0</v>
      </c>
      <c r="F37" s="1"/>
      <c r="G37" s="1" t="s">
        <v>212</v>
      </c>
      <c r="H37" s="1" t="s">
        <v>15</v>
      </c>
    </row>
    <row r="38" spans="1:8" ht="30" x14ac:dyDescent="0.25">
      <c r="A38" s="1">
        <v>34</v>
      </c>
      <c r="B38" s="1" t="s">
        <v>213</v>
      </c>
      <c r="C38" s="1" t="s">
        <v>214</v>
      </c>
      <c r="D38" s="1">
        <v>4</v>
      </c>
      <c r="E38" s="1">
        <v>0</v>
      </c>
      <c r="F38" s="1"/>
      <c r="G38" s="1" t="s">
        <v>215</v>
      </c>
      <c r="H38" s="1" t="s">
        <v>15</v>
      </c>
    </row>
    <row r="39" spans="1:8" ht="30" x14ac:dyDescent="0.25">
      <c r="A39" s="1">
        <v>35</v>
      </c>
      <c r="B39" s="1" t="s">
        <v>216</v>
      </c>
      <c r="C39" s="1" t="s">
        <v>217</v>
      </c>
      <c r="D39" s="1">
        <v>38</v>
      </c>
      <c r="E39" s="1">
        <v>0</v>
      </c>
      <c r="F39" s="1"/>
      <c r="G39" s="1" t="s">
        <v>218</v>
      </c>
      <c r="H39" s="1" t="s">
        <v>15</v>
      </c>
    </row>
    <row r="40" spans="1:8" ht="90" x14ac:dyDescent="0.25">
      <c r="A40" s="1">
        <v>36</v>
      </c>
      <c r="B40" s="1" t="s">
        <v>219</v>
      </c>
      <c r="C40" s="1" t="s">
        <v>220</v>
      </c>
      <c r="D40" s="1">
        <v>73</v>
      </c>
      <c r="E40" s="1">
        <v>0</v>
      </c>
      <c r="F40" s="1"/>
      <c r="G40" s="1" t="s">
        <v>221</v>
      </c>
      <c r="H40" s="1" t="s">
        <v>15</v>
      </c>
    </row>
    <row r="41" spans="1:8" ht="45" x14ac:dyDescent="0.25">
      <c r="A41" s="1">
        <v>37</v>
      </c>
      <c r="B41" s="1" t="s">
        <v>47</v>
      </c>
      <c r="C41" s="1" t="s">
        <v>48</v>
      </c>
      <c r="D41" s="1">
        <v>8</v>
      </c>
      <c r="E41" s="1">
        <v>0</v>
      </c>
      <c r="F41" s="1"/>
      <c r="G41" s="1" t="s">
        <v>49</v>
      </c>
      <c r="H41" s="1" t="s">
        <v>15</v>
      </c>
    </row>
    <row r="42" spans="1:8" ht="45" x14ac:dyDescent="0.25">
      <c r="A42" s="1">
        <v>38</v>
      </c>
      <c r="B42" s="1" t="s">
        <v>50</v>
      </c>
      <c r="C42" s="1" t="s">
        <v>51</v>
      </c>
      <c r="D42" s="1">
        <v>20</v>
      </c>
      <c r="E42" s="1">
        <v>0</v>
      </c>
      <c r="F42" s="1"/>
      <c r="G42" s="1" t="s">
        <v>52</v>
      </c>
      <c r="H42" s="1" t="s">
        <v>14</v>
      </c>
    </row>
    <row r="43" spans="1:8" ht="45" x14ac:dyDescent="0.25">
      <c r="A43" s="1">
        <v>39</v>
      </c>
      <c r="B43" s="1" t="s">
        <v>53</v>
      </c>
      <c r="C43" s="1" t="s">
        <v>54</v>
      </c>
      <c r="D43" s="1">
        <v>7</v>
      </c>
      <c r="E43" s="1">
        <v>0</v>
      </c>
      <c r="F43" s="1"/>
      <c r="G43" s="1" t="s">
        <v>55</v>
      </c>
      <c r="H43" s="1" t="s">
        <v>15</v>
      </c>
    </row>
    <row r="44" spans="1:8" ht="75" x14ac:dyDescent="0.25">
      <c r="A44" s="1">
        <v>40</v>
      </c>
      <c r="B44" s="1" t="s">
        <v>88</v>
      </c>
      <c r="C44" s="1" t="s">
        <v>89</v>
      </c>
      <c r="D44" s="1">
        <v>72</v>
      </c>
      <c r="E44" s="1">
        <v>0</v>
      </c>
      <c r="F44" s="1"/>
      <c r="G44" s="1" t="s">
        <v>90</v>
      </c>
      <c r="H44" s="1" t="s">
        <v>15</v>
      </c>
    </row>
    <row r="45" spans="1:8" ht="30" x14ac:dyDescent="0.25">
      <c r="A45" s="1">
        <v>41</v>
      </c>
      <c r="B45" s="1" t="s">
        <v>56</v>
      </c>
      <c r="C45" s="1" t="s">
        <v>57</v>
      </c>
      <c r="D45" s="1">
        <v>41</v>
      </c>
      <c r="E45" s="1">
        <v>0</v>
      </c>
      <c r="F45" s="1"/>
      <c r="G45" s="1" t="s">
        <v>58</v>
      </c>
      <c r="H45" s="1" t="s">
        <v>15</v>
      </c>
    </row>
    <row r="46" spans="1:8" ht="30" x14ac:dyDescent="0.25">
      <c r="A46" s="1">
        <v>42</v>
      </c>
      <c r="B46" s="1" t="s">
        <v>30</v>
      </c>
      <c r="C46" s="1" t="s">
        <v>31</v>
      </c>
      <c r="D46" s="1">
        <v>11</v>
      </c>
      <c r="E46" s="1">
        <v>1</v>
      </c>
      <c r="F46" s="1"/>
      <c r="G46" s="1" t="s">
        <v>32</v>
      </c>
      <c r="H46" s="1" t="s">
        <v>15</v>
      </c>
    </row>
    <row r="47" spans="1:8" ht="45" x14ac:dyDescent="0.25">
      <c r="A47" s="1">
        <v>43</v>
      </c>
      <c r="B47" s="1" t="s">
        <v>59</v>
      </c>
      <c r="C47" s="1" t="s">
        <v>60</v>
      </c>
      <c r="D47" s="1">
        <v>8</v>
      </c>
      <c r="E47" s="1">
        <v>0</v>
      </c>
      <c r="F47" s="1"/>
      <c r="G47" s="1" t="s">
        <v>61</v>
      </c>
      <c r="H47" s="1" t="s">
        <v>15</v>
      </c>
    </row>
    <row r="48" spans="1:8" x14ac:dyDescent="0.25">
      <c r="A48" s="1">
        <v>44</v>
      </c>
      <c r="B48" s="1" t="s">
        <v>62</v>
      </c>
      <c r="C48" s="1" t="s">
        <v>63</v>
      </c>
      <c r="D48" s="1">
        <v>1</v>
      </c>
      <c r="E48" s="1">
        <v>0</v>
      </c>
      <c r="F48" s="1">
        <v>7528</v>
      </c>
      <c r="G48" s="1" t="s">
        <v>64</v>
      </c>
      <c r="H48" s="1" t="s">
        <v>15</v>
      </c>
    </row>
    <row r="49" spans="1:8" x14ac:dyDescent="0.25">
      <c r="A49" s="1">
        <v>45</v>
      </c>
      <c r="B49" s="1" t="s">
        <v>65</v>
      </c>
      <c r="C49" s="1" t="s">
        <v>66</v>
      </c>
      <c r="D49" s="1">
        <v>9</v>
      </c>
      <c r="E49" s="1">
        <v>0</v>
      </c>
      <c r="F49" s="1"/>
      <c r="G49" s="1" t="s">
        <v>67</v>
      </c>
      <c r="H49" s="1" t="s">
        <v>15</v>
      </c>
    </row>
    <row r="50" spans="1:8" ht="30" x14ac:dyDescent="0.25">
      <c r="A50" s="1">
        <v>46</v>
      </c>
      <c r="B50" s="1" t="s">
        <v>68</v>
      </c>
      <c r="C50" s="1" t="s">
        <v>69</v>
      </c>
      <c r="D50" s="1">
        <v>17</v>
      </c>
      <c r="E50" s="1">
        <v>0</v>
      </c>
      <c r="F50" s="1"/>
      <c r="G50" s="1" t="s">
        <v>70</v>
      </c>
      <c r="H50" s="1" t="s">
        <v>15</v>
      </c>
    </row>
    <row r="51" spans="1:8" x14ac:dyDescent="0.25">
      <c r="A51" s="1">
        <v>47</v>
      </c>
      <c r="B51" s="1" t="s">
        <v>222</v>
      </c>
      <c r="C51" s="1" t="s">
        <v>223</v>
      </c>
      <c r="D51" s="1">
        <v>14</v>
      </c>
      <c r="E51" s="1">
        <v>0</v>
      </c>
      <c r="F51" s="1"/>
      <c r="G51" s="1" t="s">
        <v>224</v>
      </c>
      <c r="H51" s="1" t="s">
        <v>15</v>
      </c>
    </row>
    <row r="52" spans="1:8" x14ac:dyDescent="0.25">
      <c r="A52" s="1">
        <v>48</v>
      </c>
      <c r="B52" s="1" t="s">
        <v>225</v>
      </c>
      <c r="C52" s="1" t="s">
        <v>226</v>
      </c>
      <c r="D52" s="1">
        <v>1</v>
      </c>
      <c r="E52" s="1">
        <v>0</v>
      </c>
      <c r="F52" s="1"/>
      <c r="G52" s="1" t="s">
        <v>227</v>
      </c>
      <c r="H52" s="1" t="s">
        <v>15</v>
      </c>
    </row>
    <row r="53" spans="1:8" x14ac:dyDescent="0.25">
      <c r="A53" s="1">
        <v>49</v>
      </c>
      <c r="B53" s="1" t="s">
        <v>228</v>
      </c>
      <c r="C53" s="1" t="s">
        <v>110</v>
      </c>
      <c r="D53" s="1">
        <v>3</v>
      </c>
      <c r="E53" s="1">
        <v>0</v>
      </c>
      <c r="F53" s="1"/>
      <c r="G53" s="1" t="s">
        <v>229</v>
      </c>
      <c r="H53" s="1" t="s">
        <v>15</v>
      </c>
    </row>
    <row r="54" spans="1:8" ht="30" x14ac:dyDescent="0.25">
      <c r="A54" s="1">
        <v>50</v>
      </c>
      <c r="B54" s="1" t="s">
        <v>74</v>
      </c>
      <c r="C54" s="1" t="s">
        <v>75</v>
      </c>
      <c r="D54" s="1">
        <v>24</v>
      </c>
      <c r="E54" s="1">
        <v>0</v>
      </c>
      <c r="F54" s="1">
        <v>162012</v>
      </c>
      <c r="G54" s="1" t="s">
        <v>76</v>
      </c>
      <c r="H54" s="1" t="s">
        <v>15</v>
      </c>
    </row>
    <row r="55" spans="1:8" ht="30" x14ac:dyDescent="0.25">
      <c r="A55" s="1">
        <v>51</v>
      </c>
      <c r="B55" s="1" t="s">
        <v>261</v>
      </c>
      <c r="C55" s="1" t="s">
        <v>248</v>
      </c>
      <c r="D55" s="1">
        <v>73</v>
      </c>
      <c r="E55" s="1">
        <v>0</v>
      </c>
      <c r="F55" s="1"/>
      <c r="G55" s="1" t="s">
        <v>262</v>
      </c>
      <c r="H55" s="1" t="s">
        <v>15</v>
      </c>
    </row>
    <row r="56" spans="1:8" x14ac:dyDescent="0.25">
      <c r="A56" s="1">
        <v>52</v>
      </c>
      <c r="B56" s="1" t="s">
        <v>231</v>
      </c>
      <c r="C56" s="1" t="s">
        <v>232</v>
      </c>
      <c r="D56" s="1">
        <v>3</v>
      </c>
      <c r="E56" s="1">
        <v>0</v>
      </c>
      <c r="F56" s="1">
        <v>10878</v>
      </c>
      <c r="G56" s="1" t="s">
        <v>233</v>
      </c>
      <c r="H56" s="1" t="s">
        <v>14</v>
      </c>
    </row>
    <row r="57" spans="1:8" x14ac:dyDescent="0.25">
      <c r="A57" s="1">
        <v>53</v>
      </c>
      <c r="B57" s="1" t="s">
        <v>201</v>
      </c>
      <c r="C57" s="1" t="s">
        <v>202</v>
      </c>
      <c r="D57" s="1">
        <v>8</v>
      </c>
      <c r="E57" s="1">
        <v>0</v>
      </c>
      <c r="F57" s="1"/>
      <c r="G57" s="1" t="s">
        <v>203</v>
      </c>
      <c r="H57" s="1" t="s">
        <v>15</v>
      </c>
    </row>
    <row r="58" spans="1:8" x14ac:dyDescent="0.25">
      <c r="A58" s="1">
        <v>54</v>
      </c>
      <c r="B58" s="1" t="s">
        <v>237</v>
      </c>
      <c r="C58" s="1" t="s">
        <v>175</v>
      </c>
      <c r="D58" s="1">
        <v>2</v>
      </c>
      <c r="E58" s="1">
        <v>0</v>
      </c>
      <c r="F58" s="1"/>
      <c r="G58" s="1" t="s">
        <v>238</v>
      </c>
      <c r="H58" s="1" t="s">
        <v>16</v>
      </c>
    </row>
    <row r="59" spans="1:8" x14ac:dyDescent="0.25">
      <c r="A59" s="1">
        <v>55</v>
      </c>
      <c r="B59" s="1" t="s">
        <v>239</v>
      </c>
      <c r="C59" s="1" t="s">
        <v>240</v>
      </c>
      <c r="D59" s="1">
        <v>2</v>
      </c>
      <c r="E59" s="1">
        <v>0</v>
      </c>
      <c r="F59" s="1"/>
      <c r="G59" s="1" t="s">
        <v>21</v>
      </c>
      <c r="H59" s="1" t="s">
        <v>16</v>
      </c>
    </row>
    <row r="60" spans="1:8" x14ac:dyDescent="0.25">
      <c r="A60" s="1">
        <v>56</v>
      </c>
      <c r="B60" s="1" t="s">
        <v>241</v>
      </c>
      <c r="C60" s="1" t="s">
        <v>242</v>
      </c>
      <c r="D60" s="1">
        <v>1</v>
      </c>
      <c r="E60" s="1">
        <v>0</v>
      </c>
      <c r="F60" s="1">
        <v>1586</v>
      </c>
      <c r="G60" s="1" t="s">
        <v>243</v>
      </c>
      <c r="H60" s="1" t="s">
        <v>16</v>
      </c>
    </row>
    <row r="61" spans="1:8" x14ac:dyDescent="0.25">
      <c r="A61" s="1">
        <v>57</v>
      </c>
      <c r="B61" s="1" t="s">
        <v>244</v>
      </c>
      <c r="C61" s="1" t="s">
        <v>245</v>
      </c>
      <c r="D61" s="1">
        <v>40</v>
      </c>
      <c r="E61" s="1">
        <v>0</v>
      </c>
      <c r="F61" s="1"/>
      <c r="G61" s="1" t="s">
        <v>246</v>
      </c>
      <c r="H61" s="1" t="s">
        <v>16</v>
      </c>
    </row>
    <row r="62" spans="1:8" x14ac:dyDescent="0.25">
      <c r="A62" s="1">
        <v>58</v>
      </c>
      <c r="B62" s="1" t="s">
        <v>247</v>
      </c>
      <c r="C62" s="1" t="s">
        <v>248</v>
      </c>
      <c r="D62" s="1">
        <v>4</v>
      </c>
      <c r="E62" s="1">
        <v>0</v>
      </c>
      <c r="F62" s="1"/>
      <c r="G62" s="1" t="s">
        <v>249</v>
      </c>
      <c r="H62" s="1" t="s">
        <v>15</v>
      </c>
    </row>
    <row r="63" spans="1:8" ht="75" x14ac:dyDescent="0.25">
      <c r="A63" s="1">
        <v>59</v>
      </c>
      <c r="B63" s="1" t="s">
        <v>250</v>
      </c>
      <c r="C63" s="1" t="s">
        <v>153</v>
      </c>
      <c r="D63" s="1">
        <v>111</v>
      </c>
      <c r="E63" s="1">
        <v>0</v>
      </c>
      <c r="F63" s="1"/>
      <c r="G63" s="1" t="s">
        <v>251</v>
      </c>
      <c r="H63" s="1" t="s">
        <v>14</v>
      </c>
    </row>
    <row r="64" spans="1:8" x14ac:dyDescent="0.25">
      <c r="A64" s="1">
        <v>60</v>
      </c>
      <c r="B64" s="1" t="s">
        <v>252</v>
      </c>
      <c r="C64" s="1" t="s">
        <v>253</v>
      </c>
      <c r="D64" s="1">
        <v>17</v>
      </c>
      <c r="E64" s="1">
        <v>0</v>
      </c>
      <c r="F64" s="1"/>
      <c r="G64" s="1" t="s">
        <v>254</v>
      </c>
      <c r="H64" s="1" t="s">
        <v>14</v>
      </c>
    </row>
    <row r="65" spans="1:8" x14ac:dyDescent="0.25">
      <c r="A65" s="1">
        <v>61</v>
      </c>
      <c r="B65" s="1" t="s">
        <v>255</v>
      </c>
      <c r="C65" s="1" t="s">
        <v>161</v>
      </c>
      <c r="D65" s="1">
        <v>1</v>
      </c>
      <c r="E65" s="1">
        <v>0</v>
      </c>
      <c r="F65" s="1">
        <v>8862</v>
      </c>
      <c r="G65" s="1" t="s">
        <v>162</v>
      </c>
      <c r="H65" s="1" t="s">
        <v>16</v>
      </c>
    </row>
    <row r="66" spans="1:8" x14ac:dyDescent="0.25">
      <c r="A66" s="1">
        <v>62</v>
      </c>
      <c r="B66" s="1" t="s">
        <v>256</v>
      </c>
      <c r="C66" s="1" t="s">
        <v>257</v>
      </c>
      <c r="D66" s="1">
        <v>18</v>
      </c>
      <c r="E66" s="1">
        <v>0</v>
      </c>
      <c r="F66" s="1">
        <v>174541</v>
      </c>
      <c r="G66" s="1" t="s">
        <v>258</v>
      </c>
      <c r="H66" s="1" t="s">
        <v>16</v>
      </c>
    </row>
    <row r="67" spans="1:8" ht="30" x14ac:dyDescent="0.25">
      <c r="A67" s="1">
        <v>63</v>
      </c>
      <c r="B67" s="1" t="s">
        <v>171</v>
      </c>
      <c r="C67" s="1" t="s">
        <v>172</v>
      </c>
      <c r="D67" s="1">
        <v>12</v>
      </c>
      <c r="E67" s="1">
        <v>0</v>
      </c>
      <c r="F67" s="1"/>
      <c r="G67" s="1" t="s">
        <v>173</v>
      </c>
      <c r="H67" s="1" t="s">
        <v>16</v>
      </c>
    </row>
    <row r="68" spans="1:8" x14ac:dyDescent="0.25">
      <c r="A68" s="1">
        <v>64</v>
      </c>
      <c r="B68" s="1" t="s">
        <v>234</v>
      </c>
      <c r="C68" s="1" t="s">
        <v>235</v>
      </c>
      <c r="D68" s="1">
        <v>4</v>
      </c>
      <c r="E68" s="1">
        <v>1</v>
      </c>
      <c r="F68" s="1"/>
      <c r="G68" s="1" t="s">
        <v>236</v>
      </c>
      <c r="H68" s="1" t="s">
        <v>16</v>
      </c>
    </row>
    <row r="69" spans="1:8" x14ac:dyDescent="0.25">
      <c r="A69" s="1">
        <v>65</v>
      </c>
      <c r="B69" s="1" t="s">
        <v>230</v>
      </c>
      <c r="C69" s="1" t="s">
        <v>37</v>
      </c>
      <c r="D69" s="1">
        <v>43</v>
      </c>
      <c r="E69" s="1">
        <v>0</v>
      </c>
      <c r="F69" s="1"/>
      <c r="G69" s="1" t="s">
        <v>38</v>
      </c>
      <c r="H69" s="1" t="s">
        <v>16</v>
      </c>
    </row>
    <row r="70" spans="1:8" x14ac:dyDescent="0.25">
      <c r="A70" s="1">
        <v>66</v>
      </c>
      <c r="B70" s="1" t="s">
        <v>143</v>
      </c>
      <c r="C70" s="1" t="s">
        <v>144</v>
      </c>
      <c r="D70" s="1">
        <v>16</v>
      </c>
      <c r="E70" s="1">
        <v>0</v>
      </c>
      <c r="F70" s="1">
        <v>43645</v>
      </c>
      <c r="G70" s="1" t="s">
        <v>145</v>
      </c>
      <c r="H70" s="1" t="s">
        <v>16</v>
      </c>
    </row>
    <row r="71" spans="1:8" x14ac:dyDescent="0.25">
      <c r="A71" s="1">
        <v>67</v>
      </c>
      <c r="B71" s="1" t="s">
        <v>146</v>
      </c>
      <c r="C71" s="1" t="s">
        <v>147</v>
      </c>
      <c r="D71" s="1">
        <v>2</v>
      </c>
      <c r="E71" s="1">
        <v>0</v>
      </c>
      <c r="F71" s="1">
        <v>2696</v>
      </c>
      <c r="G71" s="1" t="s">
        <v>148</v>
      </c>
      <c r="H71" s="1" t="s">
        <v>16</v>
      </c>
    </row>
    <row r="72" spans="1:8" x14ac:dyDescent="0.25">
      <c r="A72" s="1">
        <v>68</v>
      </c>
      <c r="B72" s="1" t="s">
        <v>149</v>
      </c>
      <c r="C72" s="1" t="s">
        <v>150</v>
      </c>
      <c r="D72" s="1">
        <v>1</v>
      </c>
      <c r="E72" s="1">
        <v>0</v>
      </c>
      <c r="F72" s="1">
        <v>1983</v>
      </c>
      <c r="G72" s="1" t="s">
        <v>151</v>
      </c>
      <c r="H72" s="1" t="s">
        <v>16</v>
      </c>
    </row>
    <row r="73" spans="1:8" ht="30" x14ac:dyDescent="0.25">
      <c r="A73" s="1">
        <v>69</v>
      </c>
      <c r="B73" s="1" t="s">
        <v>152</v>
      </c>
      <c r="C73" s="1" t="s">
        <v>153</v>
      </c>
      <c r="D73" s="1">
        <v>3</v>
      </c>
      <c r="E73" s="1">
        <v>0</v>
      </c>
      <c r="F73" s="1"/>
      <c r="G73" s="1" t="s">
        <v>154</v>
      </c>
      <c r="H73" s="1" t="s">
        <v>14</v>
      </c>
    </row>
    <row r="74" spans="1:8" x14ac:dyDescent="0.25">
      <c r="A74" s="1">
        <v>70</v>
      </c>
      <c r="B74" s="1" t="s">
        <v>155</v>
      </c>
      <c r="C74" s="1" t="s">
        <v>156</v>
      </c>
      <c r="D74" s="1">
        <v>16</v>
      </c>
      <c r="E74" s="1">
        <v>0</v>
      </c>
      <c r="F74" s="1"/>
      <c r="G74" s="1" t="s">
        <v>157</v>
      </c>
      <c r="H74" s="1" t="s">
        <v>16</v>
      </c>
    </row>
    <row r="75" spans="1:8" x14ac:dyDescent="0.25">
      <c r="A75" s="1">
        <v>71</v>
      </c>
      <c r="B75" s="1" t="s">
        <v>158</v>
      </c>
      <c r="C75" s="1" t="s">
        <v>19</v>
      </c>
      <c r="D75" s="1">
        <v>2</v>
      </c>
      <c r="E75" s="1">
        <v>0</v>
      </c>
      <c r="F75" s="1"/>
      <c r="G75" s="1" t="s">
        <v>159</v>
      </c>
      <c r="H75" s="1" t="s">
        <v>16</v>
      </c>
    </row>
    <row r="76" spans="1:8" x14ac:dyDescent="0.25">
      <c r="A76" s="1">
        <v>72</v>
      </c>
      <c r="B76" s="1" t="s">
        <v>160</v>
      </c>
      <c r="C76" s="1" t="s">
        <v>161</v>
      </c>
      <c r="D76" s="1">
        <v>6</v>
      </c>
      <c r="E76" s="1">
        <v>0</v>
      </c>
      <c r="F76" s="1"/>
      <c r="G76" s="1" t="s">
        <v>162</v>
      </c>
      <c r="H76" s="1" t="s">
        <v>16</v>
      </c>
    </row>
    <row r="77" spans="1:8" x14ac:dyDescent="0.25">
      <c r="A77" s="1">
        <v>73</v>
      </c>
      <c r="B77" s="1" t="s">
        <v>163</v>
      </c>
      <c r="C77" s="1" t="s">
        <v>156</v>
      </c>
      <c r="D77" s="1">
        <v>4</v>
      </c>
      <c r="E77" s="1">
        <v>0</v>
      </c>
      <c r="F77" s="1"/>
      <c r="G77" s="1" t="s">
        <v>157</v>
      </c>
      <c r="H77" s="1" t="s">
        <v>16</v>
      </c>
    </row>
    <row r="78" spans="1:8" x14ac:dyDescent="0.25">
      <c r="A78" s="1">
        <v>74</v>
      </c>
      <c r="B78" s="1" t="s">
        <v>164</v>
      </c>
      <c r="C78" s="1" t="s">
        <v>165</v>
      </c>
      <c r="D78" s="1">
        <v>3</v>
      </c>
      <c r="E78" s="1">
        <v>0</v>
      </c>
      <c r="F78" s="1"/>
      <c r="G78" s="1" t="s">
        <v>166</v>
      </c>
      <c r="H78" s="1" t="s">
        <v>16</v>
      </c>
    </row>
    <row r="79" spans="1:8" x14ac:dyDescent="0.25">
      <c r="A79" s="1">
        <v>75</v>
      </c>
      <c r="B79" s="1" t="s">
        <v>198</v>
      </c>
      <c r="C79" s="1" t="s">
        <v>199</v>
      </c>
      <c r="D79" s="1">
        <v>5</v>
      </c>
      <c r="E79" s="1">
        <v>0</v>
      </c>
      <c r="F79" s="1"/>
      <c r="G79" s="1" t="s">
        <v>200</v>
      </c>
      <c r="H79" s="1" t="s">
        <v>16</v>
      </c>
    </row>
    <row r="80" spans="1:8" x14ac:dyDescent="0.25">
      <c r="A80" s="1">
        <v>76</v>
      </c>
      <c r="B80" s="1" t="s">
        <v>170</v>
      </c>
      <c r="C80" s="1" t="s">
        <v>165</v>
      </c>
      <c r="D80" s="1">
        <v>1</v>
      </c>
      <c r="E80" s="1">
        <v>0</v>
      </c>
      <c r="F80" s="1">
        <v>3634</v>
      </c>
      <c r="G80" s="1" t="s">
        <v>166</v>
      </c>
      <c r="H80" s="1" t="s">
        <v>16</v>
      </c>
    </row>
    <row r="81" spans="1:8" ht="30" x14ac:dyDescent="0.25">
      <c r="A81" s="1">
        <v>77</v>
      </c>
      <c r="B81" s="1" t="s">
        <v>141</v>
      </c>
      <c r="C81" s="1" t="s">
        <v>20</v>
      </c>
      <c r="D81" s="1">
        <v>34</v>
      </c>
      <c r="E81" s="1">
        <v>0</v>
      </c>
      <c r="F81" s="1"/>
      <c r="G81" s="1" t="s">
        <v>142</v>
      </c>
      <c r="H81" s="1" t="s">
        <v>16</v>
      </c>
    </row>
    <row r="82" spans="1:8" x14ac:dyDescent="0.25">
      <c r="A82" s="1">
        <v>78</v>
      </c>
      <c r="B82" s="1" t="s">
        <v>174</v>
      </c>
      <c r="C82" s="1" t="s">
        <v>175</v>
      </c>
      <c r="D82" s="1">
        <v>4</v>
      </c>
      <c r="E82" s="1">
        <v>0</v>
      </c>
      <c r="F82" s="1"/>
      <c r="G82" s="1" t="s">
        <v>176</v>
      </c>
      <c r="H82" s="1" t="s">
        <v>16</v>
      </c>
    </row>
    <row r="83" spans="1:8" x14ac:dyDescent="0.25">
      <c r="A83" s="1">
        <v>79</v>
      </c>
      <c r="B83" s="1" t="s">
        <v>71</v>
      </c>
      <c r="C83" s="1" t="s">
        <v>72</v>
      </c>
      <c r="D83" s="1">
        <v>2</v>
      </c>
      <c r="E83" s="1">
        <v>0</v>
      </c>
      <c r="F83" s="1">
        <v>3440</v>
      </c>
      <c r="G83" s="1" t="s">
        <v>73</v>
      </c>
      <c r="H83" s="1" t="s">
        <v>15</v>
      </c>
    </row>
    <row r="84" spans="1:8" x14ac:dyDescent="0.25">
      <c r="A84" s="1">
        <v>80</v>
      </c>
      <c r="B84" s="1" t="s">
        <v>177</v>
      </c>
      <c r="C84" s="1" t="s">
        <v>178</v>
      </c>
      <c r="D84" s="1">
        <v>5</v>
      </c>
      <c r="E84" s="1">
        <v>0</v>
      </c>
      <c r="F84" s="1"/>
      <c r="G84" s="1" t="s">
        <v>179</v>
      </c>
      <c r="H84" s="1" t="s">
        <v>16</v>
      </c>
    </row>
    <row r="85" spans="1:8" ht="30" x14ac:dyDescent="0.25">
      <c r="A85" s="1">
        <v>81</v>
      </c>
      <c r="B85" s="1" t="s">
        <v>180</v>
      </c>
      <c r="C85" s="1" t="s">
        <v>181</v>
      </c>
      <c r="D85" s="1">
        <v>6</v>
      </c>
      <c r="E85" s="1">
        <v>0</v>
      </c>
      <c r="F85" s="1"/>
      <c r="G85" s="1" t="s">
        <v>182</v>
      </c>
      <c r="H85" s="1" t="s">
        <v>16</v>
      </c>
    </row>
    <row r="86" spans="1:8" x14ac:dyDescent="0.25">
      <c r="A86" s="1">
        <v>82</v>
      </c>
      <c r="B86" s="1" t="s">
        <v>183</v>
      </c>
      <c r="C86" s="1" t="s">
        <v>132</v>
      </c>
      <c r="D86" s="1">
        <v>110</v>
      </c>
      <c r="E86" s="1">
        <v>0</v>
      </c>
      <c r="F86" s="1"/>
      <c r="G86" s="1" t="s">
        <v>133</v>
      </c>
      <c r="H86" s="1" t="s">
        <v>16</v>
      </c>
    </row>
    <row r="87" spans="1:8" ht="45" x14ac:dyDescent="0.25">
      <c r="A87" s="1">
        <v>83</v>
      </c>
      <c r="B87" s="1" t="s">
        <v>184</v>
      </c>
      <c r="C87" s="1" t="s">
        <v>185</v>
      </c>
      <c r="D87" s="1">
        <v>17</v>
      </c>
      <c r="E87" s="1">
        <v>0</v>
      </c>
      <c r="F87" s="1"/>
      <c r="G87" s="1" t="s">
        <v>186</v>
      </c>
      <c r="H87" s="1" t="s">
        <v>16</v>
      </c>
    </row>
    <row r="88" spans="1:8" x14ac:dyDescent="0.25">
      <c r="A88" s="1">
        <v>84</v>
      </c>
      <c r="B88" s="1" t="s">
        <v>187</v>
      </c>
      <c r="C88" s="1" t="s">
        <v>188</v>
      </c>
      <c r="D88" s="1">
        <v>4</v>
      </c>
      <c r="E88" s="1">
        <v>0</v>
      </c>
      <c r="F88" s="1"/>
      <c r="G88" s="1" t="s">
        <v>189</v>
      </c>
      <c r="H88" s="1" t="s">
        <v>16</v>
      </c>
    </row>
    <row r="89" spans="1:8" ht="45" x14ac:dyDescent="0.25">
      <c r="A89" s="1">
        <v>85</v>
      </c>
      <c r="B89" s="1" t="s">
        <v>190</v>
      </c>
      <c r="C89" s="1" t="s">
        <v>191</v>
      </c>
      <c r="D89" s="1">
        <v>23</v>
      </c>
      <c r="E89" s="1">
        <v>0</v>
      </c>
      <c r="F89" s="1"/>
      <c r="G89" s="1" t="s">
        <v>192</v>
      </c>
      <c r="H89" s="1" t="s">
        <v>16</v>
      </c>
    </row>
    <row r="90" spans="1:8" x14ac:dyDescent="0.25">
      <c r="A90" s="1">
        <v>86</v>
      </c>
      <c r="B90" s="1" t="s">
        <v>193</v>
      </c>
      <c r="C90" s="1" t="s">
        <v>42</v>
      </c>
      <c r="D90" s="1">
        <v>24</v>
      </c>
      <c r="E90" s="1">
        <v>0</v>
      </c>
      <c r="F90" s="1"/>
      <c r="G90" s="1" t="s">
        <v>43</v>
      </c>
      <c r="H90" s="1" t="s">
        <v>16</v>
      </c>
    </row>
    <row r="91" spans="1:8" x14ac:dyDescent="0.25">
      <c r="A91" s="1">
        <v>87</v>
      </c>
      <c r="B91" s="1" t="s">
        <v>194</v>
      </c>
      <c r="C91" s="1" t="s">
        <v>26</v>
      </c>
      <c r="D91" s="1">
        <v>1</v>
      </c>
      <c r="E91" s="1">
        <v>0</v>
      </c>
      <c r="F91" s="1"/>
      <c r="G91" s="1" t="s">
        <v>195</v>
      </c>
      <c r="H91" s="1" t="s">
        <v>17</v>
      </c>
    </row>
    <row r="92" spans="1:8" ht="30" x14ac:dyDescent="0.25">
      <c r="A92" s="1">
        <v>88</v>
      </c>
      <c r="B92" s="1" t="s">
        <v>196</v>
      </c>
      <c r="C92" s="1" t="s">
        <v>27</v>
      </c>
      <c r="D92" s="1">
        <v>2</v>
      </c>
      <c r="E92" s="1">
        <v>0</v>
      </c>
      <c r="F92" s="1"/>
      <c r="G92" s="1" t="s">
        <v>197</v>
      </c>
      <c r="H92" s="1" t="s">
        <v>17</v>
      </c>
    </row>
    <row r="93" spans="1:8" ht="45" x14ac:dyDescent="0.25">
      <c r="A93" s="1">
        <v>89</v>
      </c>
      <c r="B93" s="1" t="s">
        <v>204</v>
      </c>
      <c r="C93" s="1" t="s">
        <v>24</v>
      </c>
      <c r="D93" s="1">
        <v>20</v>
      </c>
      <c r="E93" s="1">
        <v>0</v>
      </c>
      <c r="F93" s="1"/>
      <c r="G93" s="1" t="s">
        <v>205</v>
      </c>
      <c r="H93" s="1" t="s">
        <v>17</v>
      </c>
    </row>
    <row r="95" spans="1:8" x14ac:dyDescent="0.25">
      <c r="C95" s="3" t="s">
        <v>8</v>
      </c>
      <c r="D95" s="4">
        <f>COUNTA(A5:A93)</f>
        <v>89</v>
      </c>
    </row>
    <row r="96" spans="1:8" x14ac:dyDescent="0.25">
      <c r="C96" s="3" t="s">
        <v>9</v>
      </c>
      <c r="D96" s="4">
        <f>SUM(D5:D93)</f>
        <v>1237</v>
      </c>
    </row>
    <row r="97" spans="3:4" x14ac:dyDescent="0.25">
      <c r="C97" s="3" t="s">
        <v>10</v>
      </c>
      <c r="D97" s="4">
        <f>SUM(E5:E93)</f>
        <v>2</v>
      </c>
    </row>
  </sheetData>
  <sortState ref="B133:H221">
    <sortCondition ref="B133:B221"/>
  </sortState>
  <pageMargins left="0.7" right="0.7" top="0.78740157499999996" bottom="0.78740157499999996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Kohlíček Václav Ing.</dc:creator>
  <cp:lastModifiedBy>Kohlíček Václav Ing.</cp:lastModifiedBy>
  <dcterms:created xsi:type="dcterms:W3CDTF">2013-08-15T12:59:00Z</dcterms:created>
  <dcterms:modified xsi:type="dcterms:W3CDTF">2014-02-28T09:10:12Z</dcterms:modified>
</cp:coreProperties>
</file>