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4240" windowHeight="13740" tabRatio="782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39" i="1" l="1"/>
  <c r="D38" i="1"/>
  <c r="D37" i="1"/>
</calcChain>
</file>

<file path=xl/sharedStrings.xml><?xml version="1.0" encoding="utf-8"?>
<sst xmlns="http://schemas.openxmlformats.org/spreadsheetml/2006/main" count="137" uniqueCount="114">
  <si>
    <t>Katastrální území</t>
  </si>
  <si>
    <t>Kraj</t>
  </si>
  <si>
    <t>Číslo jednací</t>
  </si>
  <si>
    <t>Pořadí</t>
  </si>
  <si>
    <t>Oprávněná osoba</t>
  </si>
  <si>
    <t>Počet pozemků</t>
  </si>
  <si>
    <t>Počet staveb</t>
  </si>
  <si>
    <t>Výměra (pokud ji oprávněná osoba uvedla)</t>
  </si>
  <si>
    <t>počet výzev</t>
  </si>
  <si>
    <t>počet pozemků</t>
  </si>
  <si>
    <t>počet staveb</t>
  </si>
  <si>
    <t>Ústecký</t>
  </si>
  <si>
    <t>Jihočeský</t>
  </si>
  <si>
    <t>Jihomoravský</t>
  </si>
  <si>
    <t>Středočeský</t>
  </si>
  <si>
    <t>Zlínský</t>
  </si>
  <si>
    <t>Plzeňský</t>
  </si>
  <si>
    <t>Vysočina</t>
  </si>
  <si>
    <t>Olomoucký</t>
  </si>
  <si>
    <t>Přehled bude i nadále aktualizován pro zaznamenání výzev zasílaných tzv. "nepříslušnými osobami". Nepředpokládá se výrazný nárůst.</t>
  </si>
  <si>
    <t>Královská kanonie premonstrátů na Strahově</t>
  </si>
  <si>
    <t>Kanonie premonstrátů Teplá</t>
  </si>
  <si>
    <t>Arcibiskupství olomoucké</t>
  </si>
  <si>
    <t>SPU 531745/2013</t>
  </si>
  <si>
    <t>Královská kolegiátní kapitula sv. Petra a Pavla na Vyšehradě</t>
  </si>
  <si>
    <t>Černouček, Horní Beřkovice, Kostomlaty pod Řípem</t>
  </si>
  <si>
    <t>SPU 531742/2013</t>
  </si>
  <si>
    <t>Metropolitní kapitula u sv. Víta v Praze</t>
  </si>
  <si>
    <t>Hořehledy, Hořice, Litochovice u Volyně, Mešno, Němětice, Nihošovice, Nišovice, Nové Mitrovice, Planiny, Přechovice, Spálené Poříčí, Vlkov u Spáleného Poříčí</t>
  </si>
  <si>
    <t>Jihočeský, Plzeňský</t>
  </si>
  <si>
    <t>SPU 097724/2014</t>
  </si>
  <si>
    <t>Milíkov u Mariánských Lázní</t>
  </si>
  <si>
    <t>Karlovarský</t>
  </si>
  <si>
    <t>SPU 083107/2014</t>
  </si>
  <si>
    <t>Římskokatolická farnost Mladá Vožice</t>
  </si>
  <si>
    <t>Mladá Vožice</t>
  </si>
  <si>
    <t>SPU 501333/2013</t>
  </si>
  <si>
    <t>Římskokatolická farnost Horní Slatina</t>
  </si>
  <si>
    <t>Horní Slatina, Vesce u Dačic</t>
  </si>
  <si>
    <t>SPU 442554/2013</t>
  </si>
  <si>
    <t>Česká kongregace sester dominikánek</t>
  </si>
  <si>
    <t>Liptál</t>
  </si>
  <si>
    <t>SPU 089337/2014</t>
  </si>
  <si>
    <t>Římskokatolická farnost Budětice</t>
  </si>
  <si>
    <t>Budětice</t>
  </si>
  <si>
    <t>SPU 531626/2013</t>
  </si>
  <si>
    <t>Římskokatolická farnost Roudnice nad Labem</t>
  </si>
  <si>
    <t>Bechlín, Ctiněves, Černouček, Kostomlaty pod Řípem, Mnetěš, Račiněves, Roudnice nad Labem, Rovné pod Řípem, Straškov, Vražkov</t>
  </si>
  <si>
    <t>SPU 531675/2013</t>
  </si>
  <si>
    <t>Římskokatolická farnost Zlonice</t>
  </si>
  <si>
    <t>Černochov, Slavětín nad Ohří, Smolnice u Loun, Úherce u Panenského Týnce, Vrbno nad Lesy, Žerotín u Panenského Týnce</t>
  </si>
  <si>
    <t>SPU 531718/2013</t>
  </si>
  <si>
    <t xml:space="preserve">Arcibiskupství pražské </t>
  </si>
  <si>
    <t>Rovné pod Řípem</t>
  </si>
  <si>
    <t>SPU 075454/2014</t>
  </si>
  <si>
    <t>Římskokatolická farnost Chvalšiny</t>
  </si>
  <si>
    <t>Chvalšiny</t>
  </si>
  <si>
    <t>SPU 075330/2014</t>
  </si>
  <si>
    <t>Římskokatolická farnost Stařeč</t>
  </si>
  <si>
    <t>Stařeč</t>
  </si>
  <si>
    <t>SPU 083001/2014</t>
  </si>
  <si>
    <t>Římskokatolická farnost Borotín u Tábora</t>
  </si>
  <si>
    <t>Borotín u Tábora</t>
  </si>
  <si>
    <t>SPU 045122/2014</t>
  </si>
  <si>
    <t>Kanonie premonstrátů v Želivě</t>
  </si>
  <si>
    <t>Kletečná u Humpolce</t>
  </si>
  <si>
    <t>SPU 078425/2014</t>
  </si>
  <si>
    <t>Římskokatolická farnost Nýrsko</t>
  </si>
  <si>
    <t>Strážov na Šumavě</t>
  </si>
  <si>
    <t>SPU 077980/2014</t>
  </si>
  <si>
    <t>Číhaná</t>
  </si>
  <si>
    <t>SPU 489704/2013</t>
  </si>
  <si>
    <t>Římskokatolická farnost Chotětov</t>
  </si>
  <si>
    <t>Chotětov</t>
  </si>
  <si>
    <t>SPU 489722/2013</t>
  </si>
  <si>
    <t>Římskokatolická farnost Čečelice</t>
  </si>
  <si>
    <t>Čečelice</t>
  </si>
  <si>
    <t>SPU 551259/2013</t>
  </si>
  <si>
    <t>Římskokatolická farnost Kdyně</t>
  </si>
  <si>
    <t>Dražice u Tábora</t>
  </si>
  <si>
    <t>SPU 545757/2013</t>
  </si>
  <si>
    <t>Biskupství královéhradecké</t>
  </si>
  <si>
    <t>Krucemburk</t>
  </si>
  <si>
    <t>SPU 489661/2013</t>
  </si>
  <si>
    <t>Římskokatolická farnost Liblice</t>
  </si>
  <si>
    <t>Byšice, Hostín u Mělníka, Liblice, Vysoká Libeň</t>
  </si>
  <si>
    <t>SPU 466285/2013</t>
  </si>
  <si>
    <t>Římskokatolická farnost Dobromilice</t>
  </si>
  <si>
    <t>Dobromilice</t>
  </si>
  <si>
    <t>SPU 091389/2014</t>
  </si>
  <si>
    <t>Horní Smržov</t>
  </si>
  <si>
    <t>SPU 489655/2013</t>
  </si>
  <si>
    <t>Římskokatolická farnost Dolní Krupá u Mnichova Hradiště</t>
  </si>
  <si>
    <t>Dolní Krupá u Mnichova Hradiště, Dolní Rokytá</t>
  </si>
  <si>
    <t>SPU 489650/2013</t>
  </si>
  <si>
    <t>Římskokatolická farnost Kováň</t>
  </si>
  <si>
    <t>Katusice, Krásná Ves</t>
  </si>
  <si>
    <t>SPU 322494/2013</t>
  </si>
  <si>
    <t>SPU 092673/2014</t>
  </si>
  <si>
    <t>Římskokatolická farnost Manětín</t>
  </si>
  <si>
    <t>Krsy</t>
  </si>
  <si>
    <t>SPU 494949/2013</t>
  </si>
  <si>
    <t>Římskokatolická farnost u kostela Matky Boží před Týnem Praha-Staré Město</t>
  </si>
  <si>
    <t>Kojetice u Prahy</t>
  </si>
  <si>
    <t>SPU 502041/2013</t>
  </si>
  <si>
    <t>Římskokatolická farnost - arciděkantství Mladá Boleslav</t>
  </si>
  <si>
    <t>Čejetice u Mladé Boleslavi, Kosmonosy, Mladá Boleslav</t>
  </si>
  <si>
    <t>SPU 494805/2013</t>
  </si>
  <si>
    <t>Římskokatolická farnost Benátky nad Jizerou</t>
  </si>
  <si>
    <t>Kostelní Hlavno, Předměřice nad Jizerou, Staré Benátky</t>
  </si>
  <si>
    <t>SPU 092677/2014</t>
  </si>
  <si>
    <t>Římskokatolická farnost Kralovice</t>
  </si>
  <si>
    <t>Kralovice u Rakovníka</t>
  </si>
  <si>
    <t>Výzvy k vydání zemědělskému majetku podané dle zákona č. 428/2012 Sb., zaevidované povinnou osobou Státním pozemkovým úřadem v období od 27. 2. 2014 do 6. 3.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</si>
</sst>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wrapText="1"/>
    </xf>
    <xf numFmtId="0" fontId="1" fillId="0" borderId="0" xfId="0" applyFont="1"/>
    <xf numFmtId="0" fontId="2" fillId="0" borderId="1" xfId="0" applyFont="1" applyFill="1" applyBorder="1" applyAlignment="1">
      <alignment wrapText="1"/>
    </xf>
    <xf numFmtId="0" fontId="2" fillId="0" borderId="1" xfId="0" applyFont="1" applyBorder="1"/>
    <xf numFmtId="0" fontId="3" fillId="0" borderId="0" xfId="0" applyFont="1"/>
    <xf numFmtId="14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workbookViewId="0">
      <pane ySplit="4" topLeftCell="A5" activePane="bottomLeft" state="frozen"/>
      <selection pane="bottomLeft" activeCell="F41" sqref="F41"/>
    </sheetView>
  </sheetViews>
  <sheetFormatPr defaultRowHeight="15" x14ac:dyDescent="0.25"/>
  <cols>
    <col min="1" max="1" width="6.5703125" bestFit="1" customWidth="1"/>
    <col min="2" max="2" width="15.85546875" bestFit="1" customWidth="1"/>
    <col min="3" max="3" width="68.28515625" bestFit="1" customWidth="1"/>
    <col min="4" max="4" width="9.140625" bestFit="1" customWidth="1"/>
    <col min="5" max="5" width="6.85546875" bestFit="1" customWidth="1"/>
    <col min="6" max="6" width="23.7109375" bestFit="1" customWidth="1"/>
    <col min="7" max="7" width="30" bestFit="1" customWidth="1"/>
    <col min="8" max="8" width="16" bestFit="1" customWidth="1"/>
    <col min="10" max="10" width="15.85546875" bestFit="1" customWidth="1"/>
  </cols>
  <sheetData>
    <row r="1" spans="1:8" ht="18.75" x14ac:dyDescent="0.3">
      <c r="A1" s="2" t="s">
        <v>113</v>
      </c>
    </row>
    <row r="2" spans="1:8" ht="18.75" x14ac:dyDescent="0.3">
      <c r="A2" s="5" t="s">
        <v>19</v>
      </c>
    </row>
    <row r="4" spans="1:8" ht="30" x14ac:dyDescent="0.25">
      <c r="A4" s="1" t="s">
        <v>3</v>
      </c>
      <c r="B4" s="1" t="s">
        <v>2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0</v>
      </c>
      <c r="H4" s="1" t="s">
        <v>1</v>
      </c>
    </row>
    <row r="5" spans="1:8" x14ac:dyDescent="0.25">
      <c r="A5" s="1">
        <v>1</v>
      </c>
      <c r="B5" s="1" t="s">
        <v>63</v>
      </c>
      <c r="C5" s="1" t="s">
        <v>64</v>
      </c>
      <c r="D5" s="1">
        <v>1</v>
      </c>
      <c r="E5" s="1">
        <v>0</v>
      </c>
      <c r="F5" s="1"/>
      <c r="G5" s="1" t="s">
        <v>65</v>
      </c>
      <c r="H5" s="1" t="s">
        <v>17</v>
      </c>
    </row>
    <row r="6" spans="1:8" x14ac:dyDescent="0.25">
      <c r="A6" s="1">
        <v>2</v>
      </c>
      <c r="B6" s="1" t="s">
        <v>57</v>
      </c>
      <c r="C6" s="1" t="s">
        <v>58</v>
      </c>
      <c r="D6" s="1">
        <v>1</v>
      </c>
      <c r="E6" s="1">
        <v>0</v>
      </c>
      <c r="F6" s="1"/>
      <c r="G6" s="1" t="s">
        <v>59</v>
      </c>
      <c r="H6" s="1" t="s">
        <v>17</v>
      </c>
    </row>
    <row r="7" spans="1:8" x14ac:dyDescent="0.25">
      <c r="A7" s="1">
        <v>3</v>
      </c>
      <c r="B7" s="1" t="s">
        <v>54</v>
      </c>
      <c r="C7" s="1" t="s">
        <v>55</v>
      </c>
      <c r="D7" s="1">
        <v>1</v>
      </c>
      <c r="E7" s="1">
        <v>0</v>
      </c>
      <c r="F7" s="1"/>
      <c r="G7" s="1" t="s">
        <v>56</v>
      </c>
      <c r="H7" s="1" t="s">
        <v>12</v>
      </c>
    </row>
    <row r="8" spans="1:8" x14ac:dyDescent="0.25">
      <c r="A8" s="1">
        <v>4</v>
      </c>
      <c r="B8" s="1" t="s">
        <v>69</v>
      </c>
      <c r="C8" s="1" t="s">
        <v>21</v>
      </c>
      <c r="D8" s="1">
        <v>1</v>
      </c>
      <c r="E8" s="1">
        <v>0</v>
      </c>
      <c r="F8" s="1"/>
      <c r="G8" s="1" t="s">
        <v>70</v>
      </c>
      <c r="H8" s="1" t="s">
        <v>16</v>
      </c>
    </row>
    <row r="9" spans="1:8" x14ac:dyDescent="0.25">
      <c r="A9" s="1">
        <v>5</v>
      </c>
      <c r="B9" s="1" t="s">
        <v>66</v>
      </c>
      <c r="C9" s="1" t="s">
        <v>67</v>
      </c>
      <c r="D9" s="1">
        <v>1</v>
      </c>
      <c r="E9" s="1">
        <v>0</v>
      </c>
      <c r="F9" s="1">
        <v>737</v>
      </c>
      <c r="G9" s="1" t="s">
        <v>68</v>
      </c>
      <c r="H9" s="1" t="s">
        <v>16</v>
      </c>
    </row>
    <row r="10" spans="1:8" x14ac:dyDescent="0.25">
      <c r="A10" s="1">
        <v>6</v>
      </c>
      <c r="B10" s="1" t="s">
        <v>60</v>
      </c>
      <c r="C10" s="1" t="s">
        <v>61</v>
      </c>
      <c r="D10" s="1">
        <v>1</v>
      </c>
      <c r="E10" s="1">
        <v>0</v>
      </c>
      <c r="F10" s="1"/>
      <c r="G10" s="1" t="s">
        <v>62</v>
      </c>
      <c r="H10" s="1" t="s">
        <v>12</v>
      </c>
    </row>
    <row r="11" spans="1:8" x14ac:dyDescent="0.25">
      <c r="A11" s="1">
        <v>7</v>
      </c>
      <c r="B11" s="1" t="s">
        <v>33</v>
      </c>
      <c r="C11" s="1" t="s">
        <v>34</v>
      </c>
      <c r="D11" s="1">
        <v>1</v>
      </c>
      <c r="E11" s="1">
        <v>0</v>
      </c>
      <c r="F11" s="1"/>
      <c r="G11" s="1" t="s">
        <v>35</v>
      </c>
      <c r="H11" s="1" t="s">
        <v>12</v>
      </c>
    </row>
    <row r="12" spans="1:8" x14ac:dyDescent="0.25">
      <c r="A12" s="1">
        <v>8</v>
      </c>
      <c r="B12" s="1" t="s">
        <v>42</v>
      </c>
      <c r="C12" s="1" t="s">
        <v>43</v>
      </c>
      <c r="D12" s="1">
        <v>1</v>
      </c>
      <c r="E12" s="1">
        <v>0</v>
      </c>
      <c r="F12" s="1">
        <v>8893</v>
      </c>
      <c r="G12" s="1" t="s">
        <v>44</v>
      </c>
      <c r="H12" s="1" t="s">
        <v>16</v>
      </c>
    </row>
    <row r="13" spans="1:8" x14ac:dyDescent="0.25">
      <c r="A13" s="1">
        <v>9</v>
      </c>
      <c r="B13" s="1" t="s">
        <v>89</v>
      </c>
      <c r="C13" s="1" t="s">
        <v>22</v>
      </c>
      <c r="D13" s="1">
        <v>2</v>
      </c>
      <c r="E13" s="1">
        <v>0</v>
      </c>
      <c r="F13" s="1"/>
      <c r="G13" s="1" t="s">
        <v>90</v>
      </c>
      <c r="H13" s="1" t="s">
        <v>13</v>
      </c>
    </row>
    <row r="14" spans="1:8" x14ac:dyDescent="0.25">
      <c r="A14" s="1">
        <v>10</v>
      </c>
      <c r="B14" s="1" t="s">
        <v>98</v>
      </c>
      <c r="C14" s="1" t="s">
        <v>99</v>
      </c>
      <c r="D14" s="1">
        <v>1</v>
      </c>
      <c r="E14" s="1">
        <v>0</v>
      </c>
      <c r="F14" s="1"/>
      <c r="G14" s="1" t="s">
        <v>100</v>
      </c>
      <c r="H14" s="1" t="s">
        <v>16</v>
      </c>
    </row>
    <row r="15" spans="1:8" x14ac:dyDescent="0.25">
      <c r="A15" s="1">
        <v>11</v>
      </c>
      <c r="B15" s="1" t="s">
        <v>110</v>
      </c>
      <c r="C15" s="1" t="s">
        <v>111</v>
      </c>
      <c r="D15" s="1">
        <v>5</v>
      </c>
      <c r="E15" s="1">
        <v>0</v>
      </c>
      <c r="F15" s="1"/>
      <c r="G15" s="1" t="s">
        <v>112</v>
      </c>
      <c r="H15" s="1" t="s">
        <v>16</v>
      </c>
    </row>
    <row r="16" spans="1:8" x14ac:dyDescent="0.25">
      <c r="A16" s="1">
        <v>12</v>
      </c>
      <c r="B16" s="1" t="s">
        <v>30</v>
      </c>
      <c r="C16" s="1" t="s">
        <v>20</v>
      </c>
      <c r="D16" s="1">
        <v>1</v>
      </c>
      <c r="E16" s="1">
        <v>0</v>
      </c>
      <c r="F16" s="1"/>
      <c r="G16" s="1" t="s">
        <v>31</v>
      </c>
      <c r="H16" s="1" t="s">
        <v>32</v>
      </c>
    </row>
    <row r="17" spans="1:8" x14ac:dyDescent="0.25">
      <c r="A17" s="1">
        <v>13</v>
      </c>
      <c r="B17" s="1" t="s">
        <v>97</v>
      </c>
      <c r="C17" s="1" t="s">
        <v>22</v>
      </c>
      <c r="D17" s="1">
        <v>18</v>
      </c>
      <c r="E17" s="1">
        <v>2</v>
      </c>
      <c r="F17" s="1"/>
      <c r="G17" s="1" t="s">
        <v>88</v>
      </c>
      <c r="H17" s="1" t="s">
        <v>18</v>
      </c>
    </row>
    <row r="18" spans="1:8" x14ac:dyDescent="0.25">
      <c r="A18" s="1">
        <v>14</v>
      </c>
      <c r="B18" s="1" t="s">
        <v>39</v>
      </c>
      <c r="C18" s="1" t="s">
        <v>40</v>
      </c>
      <c r="D18" s="1">
        <v>17</v>
      </c>
      <c r="E18" s="1">
        <v>0</v>
      </c>
      <c r="F18" s="1"/>
      <c r="G18" s="1" t="s">
        <v>41</v>
      </c>
      <c r="H18" s="1" t="s">
        <v>15</v>
      </c>
    </row>
    <row r="19" spans="1:8" x14ac:dyDescent="0.25">
      <c r="A19" s="1">
        <v>15</v>
      </c>
      <c r="B19" s="1" t="s">
        <v>86</v>
      </c>
      <c r="C19" s="1" t="s">
        <v>87</v>
      </c>
      <c r="D19" s="1">
        <v>1</v>
      </c>
      <c r="E19" s="1">
        <v>0</v>
      </c>
      <c r="F19" s="1">
        <v>9718</v>
      </c>
      <c r="G19" s="1" t="s">
        <v>88</v>
      </c>
      <c r="H19" s="1" t="s">
        <v>18</v>
      </c>
    </row>
    <row r="20" spans="1:8" x14ac:dyDescent="0.25">
      <c r="A20" s="1">
        <v>16</v>
      </c>
      <c r="B20" s="1" t="s">
        <v>94</v>
      </c>
      <c r="C20" s="1" t="s">
        <v>95</v>
      </c>
      <c r="D20" s="1">
        <v>20</v>
      </c>
      <c r="E20" s="1">
        <v>0</v>
      </c>
      <c r="F20" s="1"/>
      <c r="G20" s="1" t="s">
        <v>96</v>
      </c>
      <c r="H20" s="1" t="s">
        <v>14</v>
      </c>
    </row>
    <row r="21" spans="1:8" ht="30" x14ac:dyDescent="0.25">
      <c r="A21" s="1">
        <v>17</v>
      </c>
      <c r="B21" s="1" t="s">
        <v>91</v>
      </c>
      <c r="C21" s="1" t="s">
        <v>92</v>
      </c>
      <c r="D21" s="1">
        <v>4</v>
      </c>
      <c r="E21" s="1">
        <v>0</v>
      </c>
      <c r="F21" s="1"/>
      <c r="G21" s="1" t="s">
        <v>93</v>
      </c>
      <c r="H21" s="1" t="s">
        <v>14</v>
      </c>
    </row>
    <row r="22" spans="1:8" ht="30" x14ac:dyDescent="0.25">
      <c r="A22" s="1">
        <v>18</v>
      </c>
      <c r="B22" s="1" t="s">
        <v>83</v>
      </c>
      <c r="C22" s="1" t="s">
        <v>84</v>
      </c>
      <c r="D22" s="1">
        <v>24</v>
      </c>
      <c r="E22" s="1">
        <v>0</v>
      </c>
      <c r="F22" s="1"/>
      <c r="G22" s="1" t="s">
        <v>85</v>
      </c>
      <c r="H22" s="1" t="s">
        <v>14</v>
      </c>
    </row>
    <row r="23" spans="1:8" x14ac:dyDescent="0.25">
      <c r="A23" s="1">
        <v>19</v>
      </c>
      <c r="B23" s="1" t="s">
        <v>71</v>
      </c>
      <c r="C23" s="1" t="s">
        <v>72</v>
      </c>
      <c r="D23" s="1">
        <v>14</v>
      </c>
      <c r="E23" s="1">
        <v>0</v>
      </c>
      <c r="F23" s="1"/>
      <c r="G23" s="1" t="s">
        <v>73</v>
      </c>
      <c r="H23" s="1" t="s">
        <v>14</v>
      </c>
    </row>
    <row r="24" spans="1:8" x14ac:dyDescent="0.25">
      <c r="A24" s="1">
        <v>20</v>
      </c>
      <c r="B24" s="1" t="s">
        <v>74</v>
      </c>
      <c r="C24" s="1" t="s">
        <v>75</v>
      </c>
      <c r="D24" s="1">
        <v>36</v>
      </c>
      <c r="E24" s="1">
        <v>0</v>
      </c>
      <c r="F24" s="1"/>
      <c r="G24" s="1" t="s">
        <v>76</v>
      </c>
      <c r="H24" s="1" t="s">
        <v>14</v>
      </c>
    </row>
    <row r="25" spans="1:8" ht="30" x14ac:dyDescent="0.25">
      <c r="A25" s="1">
        <v>21</v>
      </c>
      <c r="B25" s="1" t="s">
        <v>107</v>
      </c>
      <c r="C25" s="1" t="s">
        <v>108</v>
      </c>
      <c r="D25" s="1">
        <v>6</v>
      </c>
      <c r="E25" s="1">
        <v>0</v>
      </c>
      <c r="F25" s="1"/>
      <c r="G25" s="1" t="s">
        <v>109</v>
      </c>
      <c r="H25" s="1" t="s">
        <v>14</v>
      </c>
    </row>
    <row r="26" spans="1:8" ht="30" x14ac:dyDescent="0.25">
      <c r="A26" s="1">
        <v>22</v>
      </c>
      <c r="B26" s="1" t="s">
        <v>101</v>
      </c>
      <c r="C26" s="1" t="s">
        <v>102</v>
      </c>
      <c r="D26" s="1">
        <v>3</v>
      </c>
      <c r="E26" s="1">
        <v>0</v>
      </c>
      <c r="F26" s="1">
        <v>5334</v>
      </c>
      <c r="G26" s="1" t="s">
        <v>103</v>
      </c>
      <c r="H26" s="1" t="s">
        <v>14</v>
      </c>
    </row>
    <row r="27" spans="1:8" x14ac:dyDescent="0.25">
      <c r="A27" s="1">
        <v>23</v>
      </c>
      <c r="B27" s="1" t="s">
        <v>36</v>
      </c>
      <c r="C27" s="1" t="s">
        <v>37</v>
      </c>
      <c r="D27" s="1">
        <v>5</v>
      </c>
      <c r="E27" s="1">
        <v>0</v>
      </c>
      <c r="F27" s="1"/>
      <c r="G27" s="1" t="s">
        <v>38</v>
      </c>
      <c r="H27" s="1" t="s">
        <v>12</v>
      </c>
    </row>
    <row r="28" spans="1:8" ht="30" x14ac:dyDescent="0.25">
      <c r="A28" s="1">
        <v>24</v>
      </c>
      <c r="B28" s="1" t="s">
        <v>104</v>
      </c>
      <c r="C28" s="1" t="s">
        <v>105</v>
      </c>
      <c r="D28" s="1">
        <v>6</v>
      </c>
      <c r="E28" s="1">
        <v>0</v>
      </c>
      <c r="F28" s="1"/>
      <c r="G28" s="1" t="s">
        <v>106</v>
      </c>
      <c r="H28" s="1" t="s">
        <v>14</v>
      </c>
    </row>
    <row r="29" spans="1:8" ht="75" x14ac:dyDescent="0.25">
      <c r="A29" s="1">
        <v>25</v>
      </c>
      <c r="B29" s="1" t="s">
        <v>45</v>
      </c>
      <c r="C29" s="1" t="s">
        <v>46</v>
      </c>
      <c r="D29" s="1">
        <v>83</v>
      </c>
      <c r="E29" s="1">
        <v>0</v>
      </c>
      <c r="F29" s="1"/>
      <c r="G29" s="1" t="s">
        <v>47</v>
      </c>
      <c r="H29" s="1" t="s">
        <v>11</v>
      </c>
    </row>
    <row r="30" spans="1:8" ht="75" x14ac:dyDescent="0.25">
      <c r="A30" s="1">
        <v>26</v>
      </c>
      <c r="B30" s="1" t="s">
        <v>48</v>
      </c>
      <c r="C30" s="1" t="s">
        <v>49</v>
      </c>
      <c r="D30" s="1">
        <v>37</v>
      </c>
      <c r="E30" s="1">
        <v>0</v>
      </c>
      <c r="F30" s="1"/>
      <c r="G30" s="1" t="s">
        <v>50</v>
      </c>
      <c r="H30" s="1" t="s">
        <v>11</v>
      </c>
    </row>
    <row r="31" spans="1:8" x14ac:dyDescent="0.25">
      <c r="A31" s="1">
        <v>27</v>
      </c>
      <c r="B31" s="1" t="s">
        <v>51</v>
      </c>
      <c r="C31" s="1" t="s">
        <v>52</v>
      </c>
      <c r="D31" s="1">
        <v>7</v>
      </c>
      <c r="E31" s="1">
        <v>0</v>
      </c>
      <c r="F31" s="1"/>
      <c r="G31" s="1" t="s">
        <v>53</v>
      </c>
      <c r="H31" s="1" t="s">
        <v>11</v>
      </c>
    </row>
    <row r="32" spans="1:8" ht="90" x14ac:dyDescent="0.25">
      <c r="A32" s="1">
        <v>28</v>
      </c>
      <c r="B32" s="1" t="s">
        <v>26</v>
      </c>
      <c r="C32" s="1" t="s">
        <v>27</v>
      </c>
      <c r="D32" s="1">
        <v>53</v>
      </c>
      <c r="E32" s="1">
        <v>0</v>
      </c>
      <c r="F32" s="1"/>
      <c r="G32" s="1" t="s">
        <v>28</v>
      </c>
      <c r="H32" s="1" t="s">
        <v>29</v>
      </c>
    </row>
    <row r="33" spans="1:11" ht="30" x14ac:dyDescent="0.25">
      <c r="A33" s="1">
        <v>29</v>
      </c>
      <c r="B33" s="1" t="s">
        <v>23</v>
      </c>
      <c r="C33" s="1" t="s">
        <v>24</v>
      </c>
      <c r="D33" s="1">
        <v>13</v>
      </c>
      <c r="E33" s="1">
        <v>2</v>
      </c>
      <c r="F33" s="1"/>
      <c r="G33" s="1" t="s">
        <v>25</v>
      </c>
      <c r="H33" s="1" t="s">
        <v>11</v>
      </c>
    </row>
    <row r="34" spans="1:11" x14ac:dyDescent="0.25">
      <c r="A34" s="1">
        <v>30</v>
      </c>
      <c r="B34" s="1" t="s">
        <v>80</v>
      </c>
      <c r="C34" s="1" t="s">
        <v>81</v>
      </c>
      <c r="D34" s="1">
        <v>1</v>
      </c>
      <c r="E34" s="1">
        <v>0</v>
      </c>
      <c r="F34" s="1"/>
      <c r="G34" s="1" t="s">
        <v>82</v>
      </c>
      <c r="H34" s="1" t="s">
        <v>17</v>
      </c>
    </row>
    <row r="35" spans="1:11" x14ac:dyDescent="0.25">
      <c r="A35" s="1">
        <v>31</v>
      </c>
      <c r="B35" s="1" t="s">
        <v>77</v>
      </c>
      <c r="C35" s="1" t="s">
        <v>78</v>
      </c>
      <c r="D35" s="1">
        <v>1</v>
      </c>
      <c r="E35" s="1">
        <v>0</v>
      </c>
      <c r="F35" s="1">
        <v>2381</v>
      </c>
      <c r="G35" s="1" t="s">
        <v>79</v>
      </c>
      <c r="H35" s="1" t="s">
        <v>12</v>
      </c>
    </row>
    <row r="36" spans="1:11" x14ac:dyDescent="0.25">
      <c r="K36" s="6"/>
    </row>
    <row r="37" spans="1:11" x14ac:dyDescent="0.25">
      <c r="C37" s="3" t="s">
        <v>8</v>
      </c>
      <c r="D37" s="4">
        <f>COUNTA(A5:A35)</f>
        <v>31</v>
      </c>
      <c r="K37" s="6"/>
    </row>
    <row r="38" spans="1:11" x14ac:dyDescent="0.25">
      <c r="C38" s="3" t="s">
        <v>9</v>
      </c>
      <c r="D38" s="4">
        <f>SUM(D5:D35)</f>
        <v>366</v>
      </c>
      <c r="K38" s="6"/>
    </row>
    <row r="39" spans="1:11" x14ac:dyDescent="0.25">
      <c r="C39" s="3" t="s">
        <v>10</v>
      </c>
      <c r="D39" s="4">
        <f>SUM(E5:E35)</f>
        <v>4</v>
      </c>
      <c r="K39" s="6"/>
    </row>
    <row r="40" spans="1:11" x14ac:dyDescent="0.25">
      <c r="K40" s="6"/>
    </row>
    <row r="41" spans="1:11" x14ac:dyDescent="0.25">
      <c r="K41" s="6"/>
    </row>
  </sheetData>
  <sortState ref="A102:K221">
    <sortCondition ref="B102:B221"/>
  </sortState>
  <pageMargins left="0.7" right="0.7" top="0.78740157499999996" bottom="0.78740157499999996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1048576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Kohlíček Václav Ing.</dc:creator>
  <cp:lastModifiedBy>Kohlíček Václav Ing.</cp:lastModifiedBy>
  <dcterms:created xsi:type="dcterms:W3CDTF">2013-08-15T12:59:00Z</dcterms:created>
  <dcterms:modified xsi:type="dcterms:W3CDTF">2014-03-07T06:21:07Z</dcterms:modified>
</cp:coreProperties>
</file>