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27.2.2014" sheetId="1" r:id="rId1"/>
    <sheet name="List2" sheetId="2" r:id="rId2"/>
    <sheet name="List3" sheetId="3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E36" i="1" l="1"/>
  <c r="D36" i="1"/>
  <c r="C36" i="1"/>
  <c r="B36" i="1"/>
  <c r="F36" i="1" l="1"/>
</calcChain>
</file>

<file path=xl/sharedStrings.xml><?xml version="1.0" encoding="utf-8"?>
<sst xmlns="http://schemas.openxmlformats.org/spreadsheetml/2006/main" count="38" uniqueCount="38">
  <si>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</si>
  <si>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</si>
  <si>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</si>
  <si>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</si>
  <si>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</si>
  <si>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</si>
  <si>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</si>
  <si>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</si>
  <si>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</si>
  <si>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</si>
  <si>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</si>
  <si>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</si>
  <si>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</si>
  <si>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</si>
  <si>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</si>
  <si>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</si>
  <si>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</si>
  <si>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</si>
  <si>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</si>
  <si>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</si>
  <si>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</si>
  <si>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</si>
  <si>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</si>
  <si>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</si>
  <si>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</si>
  <si>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</si>
  <si>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</si>
  <si>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</si>
  <si>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</si>
  <si>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</si>
  <si>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</si>
  <si>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</si>
  <si>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t xml:space="preserve">Souhrn výzev podaných dle §9, odst. 1, zákona č. 428/2012 Sb. o majetkovém vyrovnání s církvemi a náboženskými společnostmi </t>
  </si>
  <si>
    <t>Výchovný ústav, střední škola a školní jídelna, Chvalčov, U Revíru 47</t>
  </si>
  <si>
    <t>Ministerstvo obrany</t>
  </si>
  <si>
    <t>Výzkumný ústav lesního hospodářství a myslivosti, v. v. i.</t>
  </si>
  <si>
    <t>Psychiatrická léčebna Havlíčkův Brod</t>
  </si>
  <si>
    <r>
      <t xml:space="preserve">stav ke dni 6. 3. 2014. </t>
    </r>
    <r>
      <rPr>
        <b/>
        <sz val="9"/>
        <color rgb="FFFF0000"/>
        <rFont val="Arial"/>
        <family val="2"/>
        <charset val="238"/>
      </rPr>
      <t>Tabulka bude i nadále aktualizována, aby byl zohledněn vliv dosílaných výzev od tzv. "nepříslušných osob". Nepředpokládá se výrazný nárůst.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</si>
</sst>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3" fontId="2" fillId="0" borderId="0" xfId="0" applyNumberFormat="1" applyFont="1" applyBorder="1"/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" workbookViewId="0">
      <selection activeCell="A39" sqref="A39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31</v>
      </c>
    </row>
    <row r="2" spans="1:5" x14ac:dyDescent="0.25">
      <c r="A2" s="1" t="s">
        <v>32</v>
      </c>
    </row>
    <row r="3" spans="1:5" x14ac:dyDescent="0.25">
      <c r="A3" s="1" t="s">
        <v>37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30</v>
      </c>
    </row>
    <row r="6" spans="1:5" x14ac:dyDescent="0.25">
      <c r="A6" s="12" t="s">
        <v>4</v>
      </c>
      <c r="B6" s="6">
        <v>2956</v>
      </c>
      <c r="C6" s="7">
        <v>64012</v>
      </c>
      <c r="D6" s="6">
        <v>403</v>
      </c>
      <c r="E6" s="7">
        <v>22242618</v>
      </c>
    </row>
    <row r="7" spans="1:5" x14ac:dyDescent="0.25">
      <c r="A7" s="13" t="s">
        <v>11</v>
      </c>
      <c r="B7" s="8">
        <v>1908</v>
      </c>
      <c r="C7" s="9">
        <v>46149</v>
      </c>
      <c r="D7" s="8">
        <v>1390</v>
      </c>
      <c r="E7" s="9">
        <v>229601075</v>
      </c>
    </row>
    <row r="8" spans="1:5" x14ac:dyDescent="0.25">
      <c r="A8" s="14" t="s">
        <v>10</v>
      </c>
      <c r="B8" s="4">
        <v>91</v>
      </c>
      <c r="C8" s="4">
        <v>995</v>
      </c>
      <c r="D8" s="4">
        <v>23</v>
      </c>
      <c r="E8" s="4">
        <v>80738</v>
      </c>
    </row>
    <row r="9" spans="1:5" x14ac:dyDescent="0.25">
      <c r="A9" s="14" t="s">
        <v>18</v>
      </c>
      <c r="B9" s="4">
        <v>1</v>
      </c>
      <c r="C9" s="4">
        <v>4</v>
      </c>
      <c r="D9" s="4">
        <v>0</v>
      </c>
      <c r="E9" s="4"/>
    </row>
    <row r="10" spans="1:5" x14ac:dyDescent="0.25">
      <c r="A10" s="14" t="s">
        <v>26</v>
      </c>
      <c r="B10" s="4">
        <v>2</v>
      </c>
      <c r="C10" s="4">
        <v>6</v>
      </c>
      <c r="D10" s="4">
        <v>0</v>
      </c>
      <c r="E10" s="4">
        <v>103</v>
      </c>
    </row>
    <row r="11" spans="1:5" x14ac:dyDescent="0.25">
      <c r="A11" s="14" t="s">
        <v>5</v>
      </c>
      <c r="B11" s="4">
        <v>1</v>
      </c>
      <c r="C11" s="4">
        <v>1</v>
      </c>
      <c r="D11" s="4">
        <v>0</v>
      </c>
      <c r="E11" s="4">
        <v>99</v>
      </c>
    </row>
    <row r="12" spans="1:5" x14ac:dyDescent="0.25">
      <c r="A12" s="14" t="s">
        <v>27</v>
      </c>
      <c r="B12" s="4">
        <v>2</v>
      </c>
      <c r="C12" s="4">
        <v>4</v>
      </c>
      <c r="D12" s="4">
        <v>0</v>
      </c>
      <c r="E12" s="4"/>
    </row>
    <row r="13" spans="1:5" x14ac:dyDescent="0.25">
      <c r="A13" s="14" t="s">
        <v>17</v>
      </c>
      <c r="B13" s="4">
        <v>4</v>
      </c>
      <c r="C13" s="4">
        <v>7</v>
      </c>
      <c r="D13" s="4">
        <v>0</v>
      </c>
      <c r="E13" s="4"/>
    </row>
    <row r="14" spans="1:5" x14ac:dyDescent="0.25">
      <c r="A14" s="4" t="s">
        <v>34</v>
      </c>
      <c r="B14" s="4">
        <v>1</v>
      </c>
      <c r="C14" s="4">
        <v>2</v>
      </c>
      <c r="D14" s="4">
        <v>0</v>
      </c>
      <c r="E14" s="4"/>
    </row>
    <row r="15" spans="1:5" x14ac:dyDescent="0.25">
      <c r="A15" s="4" t="s">
        <v>28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4" t="s">
        <v>23</v>
      </c>
      <c r="B16" s="4">
        <v>20</v>
      </c>
      <c r="C16" s="4">
        <v>60</v>
      </c>
      <c r="D16" s="4">
        <v>0</v>
      </c>
      <c r="E16" s="4">
        <v>61291</v>
      </c>
    </row>
    <row r="17" spans="1:5" x14ac:dyDescent="0.25">
      <c r="A17" s="14" t="s">
        <v>9</v>
      </c>
      <c r="B17" s="4">
        <v>3</v>
      </c>
      <c r="C17" s="4">
        <v>46</v>
      </c>
      <c r="D17" s="4">
        <v>22</v>
      </c>
      <c r="E17" s="4">
        <v>3436</v>
      </c>
    </row>
    <row r="18" spans="1:5" x14ac:dyDescent="0.25">
      <c r="A18" s="14" t="s">
        <v>16</v>
      </c>
      <c r="B18" s="4">
        <v>2</v>
      </c>
      <c r="C18" s="4">
        <v>2</v>
      </c>
      <c r="D18" s="4">
        <v>0</v>
      </c>
      <c r="E18" s="4"/>
    </row>
    <row r="19" spans="1:5" x14ac:dyDescent="0.25">
      <c r="A19" s="4" t="s">
        <v>29</v>
      </c>
      <c r="B19" s="4">
        <v>13</v>
      </c>
      <c r="C19" s="4">
        <v>49</v>
      </c>
      <c r="D19" s="4">
        <v>0</v>
      </c>
      <c r="E19" s="4">
        <v>21398</v>
      </c>
    </row>
    <row r="20" spans="1:5" x14ac:dyDescent="0.25">
      <c r="A20" s="14" t="s">
        <v>7</v>
      </c>
      <c r="B20" s="4">
        <v>2</v>
      </c>
      <c r="C20" s="4">
        <v>378</v>
      </c>
      <c r="D20" s="4">
        <v>0</v>
      </c>
      <c r="E20" s="4">
        <v>2156</v>
      </c>
    </row>
    <row r="21" spans="1:5" x14ac:dyDescent="0.25">
      <c r="A21" s="15" t="s">
        <v>13</v>
      </c>
      <c r="B21" s="4">
        <v>75</v>
      </c>
      <c r="C21" s="4">
        <v>339</v>
      </c>
      <c r="D21" s="4">
        <v>0</v>
      </c>
      <c r="E21" s="4">
        <v>326988</v>
      </c>
    </row>
    <row r="22" spans="1:5" x14ac:dyDescent="0.25">
      <c r="A22" s="15" t="s">
        <v>36</v>
      </c>
      <c r="B22" s="4">
        <v>2</v>
      </c>
      <c r="C22" s="4">
        <v>14</v>
      </c>
      <c r="D22" s="4">
        <v>0</v>
      </c>
      <c r="E22" s="4"/>
    </row>
    <row r="23" spans="1:5" x14ac:dyDescent="0.25">
      <c r="A23" s="15" t="s">
        <v>15</v>
      </c>
      <c r="B23" s="10">
        <v>3</v>
      </c>
      <c r="C23" s="10">
        <v>9</v>
      </c>
      <c r="D23" s="10">
        <v>0</v>
      </c>
      <c r="E23" s="10">
        <v>32590</v>
      </c>
    </row>
    <row r="24" spans="1:5" x14ac:dyDescent="0.25">
      <c r="A24" s="15" t="s">
        <v>20</v>
      </c>
      <c r="B24" s="10">
        <v>7</v>
      </c>
      <c r="C24" s="10">
        <v>89</v>
      </c>
      <c r="D24" s="10">
        <v>2</v>
      </c>
      <c r="E24" s="10"/>
    </row>
    <row r="25" spans="1:5" x14ac:dyDescent="0.25">
      <c r="A25" s="14" t="s">
        <v>22</v>
      </c>
      <c r="B25" s="4">
        <v>3</v>
      </c>
      <c r="C25" s="4">
        <v>15</v>
      </c>
      <c r="D25" s="4">
        <v>0</v>
      </c>
      <c r="E25" s="10"/>
    </row>
    <row r="26" spans="1:5" x14ac:dyDescent="0.25">
      <c r="A26" s="14" t="s">
        <v>24</v>
      </c>
      <c r="B26" s="4">
        <v>3</v>
      </c>
      <c r="C26" s="4">
        <v>13</v>
      </c>
      <c r="D26" s="4">
        <v>0</v>
      </c>
      <c r="E26" s="4">
        <v>7330</v>
      </c>
    </row>
    <row r="27" spans="1:5" x14ac:dyDescent="0.25">
      <c r="A27" s="14" t="s">
        <v>8</v>
      </c>
      <c r="B27" s="4">
        <v>49</v>
      </c>
      <c r="C27" s="4">
        <v>156</v>
      </c>
      <c r="D27" s="4">
        <v>0</v>
      </c>
      <c r="E27" s="4">
        <v>88340</v>
      </c>
    </row>
    <row r="28" spans="1:5" x14ac:dyDescent="0.25">
      <c r="A28" s="14" t="s">
        <v>25</v>
      </c>
      <c r="B28" s="4">
        <v>1</v>
      </c>
      <c r="C28" s="4">
        <v>2</v>
      </c>
      <c r="D28" s="4">
        <v>0</v>
      </c>
      <c r="E28" s="4"/>
    </row>
    <row r="29" spans="1:5" x14ac:dyDescent="0.25">
      <c r="A29" s="14" t="s">
        <v>21</v>
      </c>
      <c r="B29" s="4">
        <v>4</v>
      </c>
      <c r="C29" s="4">
        <v>6</v>
      </c>
      <c r="D29" s="4">
        <v>0</v>
      </c>
      <c r="E29" s="4">
        <v>47551</v>
      </c>
    </row>
    <row r="30" spans="1:5" x14ac:dyDescent="0.25">
      <c r="A30" s="14" t="s">
        <v>6</v>
      </c>
      <c r="B30" s="4">
        <v>80</v>
      </c>
      <c r="C30" s="4">
        <v>468</v>
      </c>
      <c r="D30" s="4">
        <v>0</v>
      </c>
      <c r="E30" s="4">
        <v>116901</v>
      </c>
    </row>
    <row r="31" spans="1:5" ht="30" x14ac:dyDescent="0.25">
      <c r="A31" s="14" t="s">
        <v>33</v>
      </c>
      <c r="B31" s="4">
        <v>1</v>
      </c>
      <c r="C31" s="4">
        <v>12</v>
      </c>
      <c r="D31" s="4">
        <v>2</v>
      </c>
      <c r="E31" s="4"/>
    </row>
    <row r="32" spans="1:5" ht="30" x14ac:dyDescent="0.25">
      <c r="A32" s="14" t="s">
        <v>35</v>
      </c>
      <c r="B32" s="4">
        <v>1</v>
      </c>
      <c r="C32" s="4">
        <v>3</v>
      </c>
      <c r="D32" s="4">
        <v>0</v>
      </c>
      <c r="E32" s="4">
        <v>73620</v>
      </c>
    </row>
    <row r="33" spans="1:6" x14ac:dyDescent="0.25">
      <c r="A33" s="14" t="s">
        <v>19</v>
      </c>
      <c r="B33" s="4">
        <v>10</v>
      </c>
      <c r="C33" s="4">
        <v>24</v>
      </c>
      <c r="D33" s="4">
        <v>0</v>
      </c>
      <c r="E33" s="4">
        <v>7025</v>
      </c>
    </row>
    <row r="34" spans="1:6" x14ac:dyDescent="0.25">
      <c r="A34" s="15" t="s">
        <v>14</v>
      </c>
      <c r="B34" s="10">
        <v>1</v>
      </c>
      <c r="C34" s="10">
        <v>1</v>
      </c>
      <c r="D34" s="10">
        <v>0</v>
      </c>
      <c r="E34" s="10">
        <v>8640</v>
      </c>
    </row>
    <row r="36" spans="1:6" x14ac:dyDescent="0.25">
      <c r="A36" t="s">
        <v>12</v>
      </c>
      <c r="B36">
        <f>SUM(B6:B34)</f>
        <v>5248</v>
      </c>
      <c r="C36" s="3">
        <f>SUM(C6:C34)</f>
        <v>112873</v>
      </c>
      <c r="D36">
        <f>SUM(D6:D34)</f>
        <v>1842</v>
      </c>
      <c r="E36" s="11">
        <f>SUM(E6:E34)</f>
        <v>252721899</v>
      </c>
      <c r="F36" t="str">
        <f xml:space="preserve"> "= "&amp;ROUND((E36/10000),2)&amp;" ha"</f>
        <v>= 25272,19 ha</v>
      </c>
    </row>
  </sheetData>
  <sortState ref="A8:E31">
    <sortCondition ref="A8:A3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59" sqref="G85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sqref="A1:G15"/>
    </sheetView>
  </sheetViews>
  <sheetFormatPr defaultRowHeight="15" x14ac:dyDescent="0.25"/>
  <cols>
    <col min="1" max="1" width="21.42578125" bestFit="1" customWidth="1"/>
    <col min="2" max="2" width="5.85546875" bestFit="1" customWidth="1"/>
    <col min="3" max="3" width="9" bestFit="1" customWidth="1"/>
    <col min="4" max="4" width="6.7109375" bestFit="1" customWidth="1"/>
  </cols>
  <sheetData>
    <row r="1" spans="1:7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7"/>
      <c r="B2" s="18"/>
      <c r="C2" s="18"/>
      <c r="D2" s="18"/>
      <c r="E2" s="17"/>
      <c r="F2" s="17"/>
      <c r="G2" s="17"/>
    </row>
    <row r="3" spans="1:7" x14ac:dyDescent="0.25">
      <c r="A3" s="17"/>
      <c r="B3" s="18"/>
      <c r="C3" s="18"/>
      <c r="D3" s="18"/>
      <c r="E3" s="17"/>
      <c r="F3" s="17"/>
      <c r="G3" s="17"/>
    </row>
    <row r="4" spans="1:7" x14ac:dyDescent="0.25">
      <c r="A4" s="17"/>
      <c r="B4" s="18"/>
      <c r="C4" s="18"/>
      <c r="D4" s="18"/>
      <c r="E4" s="17"/>
      <c r="F4" s="17"/>
      <c r="G4" s="17"/>
    </row>
    <row r="5" spans="1:7" x14ac:dyDescent="0.25">
      <c r="A5" s="17"/>
      <c r="B5" s="18"/>
      <c r="C5" s="18"/>
      <c r="D5" s="18"/>
      <c r="E5" s="17"/>
      <c r="F5" s="17"/>
      <c r="G5" s="17"/>
    </row>
    <row r="6" spans="1:7" s="16" customFormat="1" x14ac:dyDescent="0.25">
      <c r="A6" s="19"/>
      <c r="B6" s="20"/>
      <c r="C6" s="20"/>
      <c r="D6" s="20"/>
      <c r="E6" s="19"/>
      <c r="F6" s="19"/>
      <c r="G6" s="19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x14ac:dyDescent="0.25">
      <c r="A11" s="17"/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x14ac:dyDescent="0.25">
      <c r="A14" s="17"/>
      <c r="B14" s="17"/>
      <c r="C14" s="17"/>
      <c r="D14" s="17"/>
      <c r="E14" s="17"/>
      <c r="F14" s="17"/>
      <c r="G14" s="17"/>
    </row>
    <row r="15" spans="1:7" x14ac:dyDescent="0.25">
      <c r="A15" s="17"/>
      <c r="B15" s="17"/>
      <c r="C15" s="17"/>
      <c r="D15" s="17"/>
      <c r="E15" s="17"/>
      <c r="F15" s="17"/>
      <c r="G15" s="17"/>
    </row>
  </sheetData>
  <pageMargins left="0.7" right="0.7" top="0.78740157499999996" bottom="0.78740157499999996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27.2.2014</vt:lpstr>
      <vt:lpstr>List2</vt:lpstr>
      <vt:lpstr>List3</vt:lpstr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cp:lastPrinted>2014-02-26T05:11:34Z</cp:lastPrinted>
  <dcterms:created xsi:type="dcterms:W3CDTF">2013-08-01T22:56:17Z</dcterms:created>
  <dcterms:modified xsi:type="dcterms:W3CDTF">2014-03-07T05:57:16Z</dcterms:modified>
</cp:coreProperties>
</file>