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40" windowHeight="12285"/>
  </bookViews>
  <sheets>
    <sheet name="C-19-2 klasika 2020" sheetId="4" r:id="rId1"/>
  </sheets>
  <definedNames>
    <definedName name="_Hlk23535859" localSheetId="0">'C-19-2 klasika 2020'!#REF!</definedName>
  </definedNames>
  <calcPr calcId="145621"/>
</workbook>
</file>

<file path=xl/calcChain.xml><?xml version="1.0" encoding="utf-8"?>
<calcChain xmlns="http://schemas.openxmlformats.org/spreadsheetml/2006/main">
  <c r="K13" i="4" l="1"/>
  <c r="E13" i="4" l="1"/>
</calcChain>
</file>

<file path=xl/sharedStrings.xml><?xml version="1.0" encoding="utf-8"?>
<sst xmlns="http://schemas.openxmlformats.org/spreadsheetml/2006/main" count="54" uniqueCount="38">
  <si>
    <t>spolek</t>
  </si>
  <si>
    <t>NÁZEV ŽADATELE</t>
  </si>
  <si>
    <t>NÁZEV PROJEKTU</t>
  </si>
  <si>
    <t>právní subj.</t>
  </si>
  <si>
    <t>o. p. s.</t>
  </si>
  <si>
    <t>s. r. o.</t>
  </si>
  <si>
    <t>Náklady</t>
  </si>
  <si>
    <t>Collegium 1704, o. p. s.</t>
  </si>
  <si>
    <t xml:space="preserve">Collegium 1704 - sezóna 2020 - Praha </t>
  </si>
  <si>
    <t>A</t>
  </si>
  <si>
    <t>B</t>
  </si>
  <si>
    <t>Body  rozpočet (A, B, C, D)</t>
  </si>
  <si>
    <t>řádné dotační řízení 2020</t>
  </si>
  <si>
    <t>Vyplacená řádná dotace
2020</t>
  </si>
  <si>
    <t>Pražský komorní orchestr-agentura, s. r. o.</t>
  </si>
  <si>
    <t>Ensemble Inégal, z. s.</t>
  </si>
  <si>
    <t>Svatováclavský hudební festival</t>
  </si>
  <si>
    <t>Hudební výlety 2020</t>
  </si>
  <si>
    <r>
      <t xml:space="preserve">Požadavek Covid </t>
    </r>
    <r>
      <rPr>
        <b/>
        <sz val="12"/>
        <color rgb="FFC00000"/>
        <rFont val="Calibri"/>
        <family val="2"/>
        <charset val="238"/>
        <scheme val="minor"/>
      </rPr>
      <t>2020 (2. kolo)</t>
    </r>
  </si>
  <si>
    <t>-</t>
  </si>
  <si>
    <t>Mimořádné a náhradní koncerty PKO</t>
  </si>
  <si>
    <t>Nadační fond Festival komorní hudby Český Krumlov</t>
  </si>
  <si>
    <t>34. festival komorní hudby Český Krumlov</t>
  </si>
  <si>
    <t>nadace</t>
  </si>
  <si>
    <t xml:space="preserve">Covid-19 2020, mimořádné dotační řízení </t>
  </si>
  <si>
    <t>přiznaná dotace 1. kolo (Kč)</t>
  </si>
  <si>
    <t>Ensemble inégal, dofinancování provozních nákladů 2020/2</t>
  </si>
  <si>
    <t>Barocco sempre giovane</t>
  </si>
  <si>
    <t>42. mezinárodní festival Pardubické hudební jaro</t>
  </si>
  <si>
    <t>C.E.M.A. - Central European Music Agency</t>
  </si>
  <si>
    <t>C.E.M.A. - Central European Music Agency - celoroční činnost agentury</t>
  </si>
  <si>
    <t>Akademie klasické hudby</t>
  </si>
  <si>
    <t>Cena Antonína Dvořáka 2019</t>
  </si>
  <si>
    <t>z. ú</t>
  </si>
  <si>
    <t xml:space="preserve">Collegium Vocale 1704 - a cappella 2020 </t>
  </si>
  <si>
    <r>
      <rPr>
        <b/>
        <sz val="15"/>
        <color rgb="FFFF0000"/>
        <rFont val="Calibri"/>
        <family val="2"/>
        <charset val="238"/>
        <scheme val="minor"/>
      </rPr>
      <t>Klasická hudba 2020</t>
    </r>
    <r>
      <rPr>
        <b/>
        <sz val="15"/>
        <color theme="1"/>
        <rFont val="Calibri"/>
        <family val="2"/>
        <charset val="238"/>
        <scheme val="minor"/>
      </rPr>
      <t xml:space="preserve"> (mimořádná výzva k minimalizaci dopadů pandemie koronaviru COVID-19 na sektor kultury, </t>
    </r>
    <r>
      <rPr>
        <b/>
        <sz val="15"/>
        <color rgb="FFFF0000"/>
        <rFont val="Calibri"/>
        <family val="2"/>
        <charset val="238"/>
        <scheme val="minor"/>
      </rPr>
      <t>2. kolo</t>
    </r>
    <r>
      <rPr>
        <b/>
        <sz val="15"/>
        <color theme="1"/>
        <rFont val="Calibri"/>
        <family val="2"/>
        <charset val="238"/>
        <scheme val="minor"/>
      </rPr>
      <t>)</t>
    </r>
  </si>
  <si>
    <t>Řádná dotace body (1-10)</t>
  </si>
  <si>
    <t>dotace 2. kolo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</si>
</sst>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 applyBorder="1"/>
    <xf numFmtId="0" fontId="0" fillId="0" borderId="0" xfId="0" applyFill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0" borderId="7" xfId="0" applyFont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Border="1"/>
    <xf numFmtId="3" fontId="13" fillId="3" borderId="1" xfId="0" applyNumberFormat="1" applyFont="1" applyFill="1" applyBorder="1"/>
    <xf numFmtId="3" fontId="13" fillId="0" borderId="1" xfId="0" applyNumberFormat="1" applyFont="1" applyBorder="1" applyAlignment="1">
      <alignment horizontal="center"/>
    </xf>
    <xf numFmtId="3" fontId="13" fillId="0" borderId="2" xfId="0" applyNumberFormat="1" applyFont="1" applyBorder="1"/>
    <xf numFmtId="0" fontId="13" fillId="0" borderId="0" xfId="0" applyFont="1"/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13" fillId="3" borderId="11" xfId="0" applyNumberFormat="1" applyFont="1" applyFill="1" applyBorder="1"/>
    <xf numFmtId="3" fontId="13" fillId="3" borderId="12" xfId="0" applyNumberFormat="1" applyFont="1" applyFill="1" applyBorder="1"/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64" fontId="3" fillId="0" borderId="15" xfId="0" applyNumberFormat="1" applyFont="1" applyBorder="1" applyAlignment="1">
      <alignment horizontal="center" wrapText="1"/>
    </xf>
    <xf numFmtId="164" fontId="9" fillId="3" borderId="13" xfId="0" applyNumberFormat="1" applyFont="1" applyFill="1" applyBorder="1" applyAlignment="1">
      <alignment horizont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wrapText="1"/>
    </xf>
    <xf numFmtId="2" fontId="14" fillId="0" borderId="2" xfId="0" applyNumberFormat="1" applyFont="1" applyFill="1" applyBorder="1"/>
    <xf numFmtId="3" fontId="14" fillId="0" borderId="2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zoomScaleNormal="100" workbookViewId="0">
      <selection activeCell="I17" sqref="I17"/>
    </sheetView>
  </sheetViews>
  <sheetFormatPr defaultRowHeight="15" x14ac:dyDescent="0.25"/>
  <cols>
    <col min="1" max="1" width="49.85546875" customWidth="1"/>
    <col min="2" max="2" width="64.5703125" customWidth="1"/>
    <col min="3" max="3" width="6.7109375" customWidth="1"/>
    <col min="4" max="4" width="11.7109375" customWidth="1"/>
    <col min="5" max="5" width="11.42578125" customWidth="1"/>
    <col min="6" max="6" width="8" customWidth="1"/>
    <col min="7" max="7" width="10.28515625" customWidth="1"/>
    <col min="8" max="8" width="16.140625" style="9" customWidth="1"/>
    <col min="9" max="9" width="17.5703125" customWidth="1"/>
    <col min="10" max="10" width="0.140625" customWidth="1"/>
    <col min="11" max="11" width="21.42578125" customWidth="1"/>
  </cols>
  <sheetData>
    <row r="1" spans="1:11" s="7" customFormat="1" ht="39.75" customHeight="1" thickBot="1" x14ac:dyDescent="0.35">
      <c r="A1" s="53" t="s">
        <v>35</v>
      </c>
      <c r="B1" s="53"/>
      <c r="D1" s="1"/>
      <c r="E1" s="1"/>
      <c r="F1" s="4"/>
      <c r="G1" s="1"/>
      <c r="H1" s="3"/>
    </row>
    <row r="2" spans="1:11" s="7" customFormat="1" ht="30.75" customHeight="1" thickBot="1" x14ac:dyDescent="0.35">
      <c r="A2" s="5"/>
      <c r="B2" s="6"/>
      <c r="D2" s="1"/>
      <c r="E2" s="1"/>
      <c r="F2" s="48" t="s">
        <v>12</v>
      </c>
      <c r="G2" s="49"/>
      <c r="H2" s="49"/>
      <c r="I2" s="50" t="s">
        <v>24</v>
      </c>
      <c r="J2" s="51"/>
      <c r="K2" s="52"/>
    </row>
    <row r="3" spans="1:11" ht="62.25" customHeight="1" thickBot="1" x14ac:dyDescent="0.3">
      <c r="A3" s="29" t="s">
        <v>1</v>
      </c>
      <c r="B3" s="30" t="s">
        <v>2</v>
      </c>
      <c r="C3" s="31" t="s">
        <v>3</v>
      </c>
      <c r="D3" s="32" t="s">
        <v>6</v>
      </c>
      <c r="E3" s="33" t="s">
        <v>18</v>
      </c>
      <c r="F3" s="34" t="s">
        <v>11</v>
      </c>
      <c r="G3" s="35" t="s">
        <v>36</v>
      </c>
      <c r="H3" s="36" t="s">
        <v>13</v>
      </c>
      <c r="I3" s="10" t="s">
        <v>25</v>
      </c>
      <c r="J3" s="11"/>
      <c r="K3" s="46" t="s">
        <v>37</v>
      </c>
    </row>
    <row r="4" spans="1:11" s="8" customFormat="1" ht="15" customHeight="1" x14ac:dyDescent="0.25">
      <c r="A4" s="17" t="s">
        <v>16</v>
      </c>
      <c r="B4" s="17" t="s">
        <v>17</v>
      </c>
      <c r="C4" s="18" t="s">
        <v>0</v>
      </c>
      <c r="D4" s="23">
        <v>1159280</v>
      </c>
      <c r="E4" s="28">
        <v>1100000</v>
      </c>
      <c r="F4" s="37" t="s">
        <v>19</v>
      </c>
      <c r="G4" s="38" t="s">
        <v>19</v>
      </c>
      <c r="H4" s="39">
        <v>0</v>
      </c>
      <c r="I4" s="22"/>
      <c r="J4" s="13"/>
      <c r="K4" s="43">
        <v>1100000</v>
      </c>
    </row>
    <row r="5" spans="1:11" s="8" customFormat="1" ht="15" customHeight="1" x14ac:dyDescent="0.25">
      <c r="A5" s="14" t="s">
        <v>14</v>
      </c>
      <c r="B5" s="12" t="s">
        <v>20</v>
      </c>
      <c r="C5" s="13" t="s">
        <v>5</v>
      </c>
      <c r="D5" s="20">
        <v>1986000</v>
      </c>
      <c r="E5" s="27">
        <v>1200000</v>
      </c>
      <c r="F5" s="40" t="s">
        <v>19</v>
      </c>
      <c r="G5" s="41" t="s">
        <v>19</v>
      </c>
      <c r="H5" s="42">
        <v>0</v>
      </c>
      <c r="I5" s="22">
        <v>1500000</v>
      </c>
      <c r="J5" s="13"/>
      <c r="K5" s="43">
        <v>1200000</v>
      </c>
    </row>
    <row r="6" spans="1:11" s="8" customFormat="1" ht="15" customHeight="1" x14ac:dyDescent="0.25">
      <c r="A6" s="15" t="s">
        <v>21</v>
      </c>
      <c r="B6" s="12" t="s">
        <v>22</v>
      </c>
      <c r="C6" s="13" t="s">
        <v>23</v>
      </c>
      <c r="D6" s="20">
        <v>1867605</v>
      </c>
      <c r="E6" s="27">
        <v>220000</v>
      </c>
      <c r="F6" s="40" t="s">
        <v>9</v>
      </c>
      <c r="G6" s="41">
        <v>6.82</v>
      </c>
      <c r="H6" s="42">
        <v>230000</v>
      </c>
      <c r="I6" s="22"/>
      <c r="J6" s="13"/>
      <c r="K6" s="43">
        <v>220000</v>
      </c>
    </row>
    <row r="7" spans="1:11" s="8" customFormat="1" ht="15" customHeight="1" x14ac:dyDescent="0.25">
      <c r="A7" s="16" t="s">
        <v>27</v>
      </c>
      <c r="B7" s="17" t="s">
        <v>28</v>
      </c>
      <c r="C7" s="18" t="s">
        <v>4</v>
      </c>
      <c r="D7" s="23">
        <v>2785608</v>
      </c>
      <c r="E7" s="28">
        <v>197056</v>
      </c>
      <c r="F7" s="40" t="s">
        <v>9</v>
      </c>
      <c r="G7" s="41">
        <v>7</v>
      </c>
      <c r="H7" s="42">
        <v>1000000</v>
      </c>
      <c r="I7" s="22"/>
      <c r="J7" s="13"/>
      <c r="K7" s="44">
        <v>197000</v>
      </c>
    </row>
    <row r="8" spans="1:11" s="8" customFormat="1" ht="15" customHeight="1" x14ac:dyDescent="0.25">
      <c r="A8" s="14" t="s">
        <v>15</v>
      </c>
      <c r="B8" s="12" t="s">
        <v>26</v>
      </c>
      <c r="C8" s="13" t="s">
        <v>0</v>
      </c>
      <c r="D8" s="20">
        <v>6107000</v>
      </c>
      <c r="E8" s="27">
        <v>1745000</v>
      </c>
      <c r="F8" s="40" t="s">
        <v>10</v>
      </c>
      <c r="G8" s="41">
        <v>7.2727272727272725</v>
      </c>
      <c r="H8" s="42">
        <v>1514000</v>
      </c>
      <c r="I8" s="22">
        <v>1360000</v>
      </c>
      <c r="J8" s="13"/>
      <c r="K8" s="43">
        <v>1745000</v>
      </c>
    </row>
    <row r="9" spans="1:11" s="8" customFormat="1" ht="15" customHeight="1" x14ac:dyDescent="0.25">
      <c r="A9" s="16" t="s">
        <v>29</v>
      </c>
      <c r="B9" s="17" t="s">
        <v>30</v>
      </c>
      <c r="C9" s="18" t="s">
        <v>5</v>
      </c>
      <c r="D9" s="23">
        <v>14053977</v>
      </c>
      <c r="E9" s="28">
        <v>2061277</v>
      </c>
      <c r="F9" s="40" t="s">
        <v>19</v>
      </c>
      <c r="G9" s="41" t="s">
        <v>19</v>
      </c>
      <c r="H9" s="42">
        <v>0</v>
      </c>
      <c r="I9" s="22"/>
      <c r="J9" s="13"/>
      <c r="K9" s="44">
        <v>2061000</v>
      </c>
    </row>
    <row r="10" spans="1:11" s="8" customFormat="1" ht="15" customHeight="1" x14ac:dyDescent="0.25">
      <c r="A10" s="19" t="s">
        <v>7</v>
      </c>
      <c r="B10" s="12" t="s">
        <v>8</v>
      </c>
      <c r="C10" s="13" t="s">
        <v>4</v>
      </c>
      <c r="D10" s="20">
        <v>6685000</v>
      </c>
      <c r="E10" s="27">
        <v>1034200</v>
      </c>
      <c r="F10" s="40" t="s">
        <v>9</v>
      </c>
      <c r="G10" s="41">
        <v>8.545454545454545</v>
      </c>
      <c r="H10" s="42">
        <v>1400000</v>
      </c>
      <c r="I10" s="22">
        <v>1530000</v>
      </c>
      <c r="J10" s="13"/>
      <c r="K10" s="43">
        <v>1034000</v>
      </c>
    </row>
    <row r="11" spans="1:11" ht="15" customHeight="1" x14ac:dyDescent="0.25">
      <c r="A11" s="19" t="s">
        <v>7</v>
      </c>
      <c r="B11" s="12" t="s">
        <v>34</v>
      </c>
      <c r="C11" s="13" t="s">
        <v>4</v>
      </c>
      <c r="D11" s="20">
        <v>2298000</v>
      </c>
      <c r="E11" s="27">
        <v>1102800</v>
      </c>
      <c r="F11" s="40" t="s">
        <v>9</v>
      </c>
      <c r="G11" s="41">
        <v>8.545454545454545</v>
      </c>
      <c r="H11" s="42">
        <v>400000</v>
      </c>
      <c r="I11" s="22"/>
      <c r="J11" s="13"/>
      <c r="K11" s="43">
        <v>1102000</v>
      </c>
    </row>
    <row r="12" spans="1:11" ht="15" customHeight="1" x14ac:dyDescent="0.25">
      <c r="A12" s="19" t="s">
        <v>31</v>
      </c>
      <c r="B12" s="12" t="s">
        <v>32</v>
      </c>
      <c r="C12" s="13" t="s">
        <v>33</v>
      </c>
      <c r="D12" s="20">
        <v>596812</v>
      </c>
      <c r="E12" s="21">
        <v>204207</v>
      </c>
      <c r="F12" s="40" t="s">
        <v>19</v>
      </c>
      <c r="G12" s="41" t="s">
        <v>19</v>
      </c>
      <c r="H12" s="42" t="s">
        <v>19</v>
      </c>
      <c r="I12" s="22"/>
      <c r="J12" s="13"/>
      <c r="K12" s="43">
        <v>204000</v>
      </c>
    </row>
    <row r="13" spans="1:11" x14ac:dyDescent="0.25">
      <c r="A13" s="24"/>
      <c r="B13" s="24"/>
      <c r="C13" s="24"/>
      <c r="D13" s="24"/>
      <c r="E13" s="25">
        <f>SUM(E4:E12)</f>
        <v>8864540</v>
      </c>
      <c r="F13" s="24"/>
      <c r="G13" s="24"/>
      <c r="H13" s="26"/>
      <c r="I13" s="24"/>
      <c r="J13" s="24"/>
      <c r="K13" s="45">
        <f>SUM(K4:K12)</f>
        <v>8863000</v>
      </c>
    </row>
    <row r="15" spans="1:11" x14ac:dyDescent="0.25">
      <c r="A15" s="47"/>
    </row>
    <row r="22" ht="14.25" customHeight="1" x14ac:dyDescent="0.25"/>
    <row r="35" ht="14.25" customHeight="1" x14ac:dyDescent="0.25"/>
    <row r="37" ht="17.45" customHeight="1" x14ac:dyDescent="0.25"/>
    <row r="39" ht="20.25" customHeight="1" x14ac:dyDescent="0.25"/>
    <row r="40" ht="20.25" customHeight="1" x14ac:dyDescent="0.25"/>
    <row r="42" ht="23.25" customHeight="1" x14ac:dyDescent="0.25"/>
    <row r="43" ht="17.25" customHeight="1" x14ac:dyDescent="0.25"/>
    <row r="49" ht="21.75" customHeight="1" x14ac:dyDescent="0.25"/>
    <row r="54" ht="15" customHeight="1" x14ac:dyDescent="0.25"/>
    <row r="56" ht="15.75" customHeight="1" x14ac:dyDescent="0.25"/>
    <row r="77" ht="18" customHeight="1" x14ac:dyDescent="0.25"/>
    <row r="78" ht="16.899999999999999" customHeight="1" x14ac:dyDescent="0.25"/>
    <row r="79" ht="18" customHeight="1" x14ac:dyDescent="0.25"/>
    <row r="80" ht="17.45" customHeight="1" x14ac:dyDescent="0.25"/>
    <row r="81" ht="34.5" customHeight="1" x14ac:dyDescent="0.25"/>
    <row r="83" ht="43.5" customHeight="1" x14ac:dyDescent="0.25"/>
    <row r="84" ht="129" customHeight="1" x14ac:dyDescent="0.25"/>
    <row r="88" ht="14.25" customHeight="1" x14ac:dyDescent="0.25"/>
    <row r="92" ht="19.899999999999999" customHeight="1" x14ac:dyDescent="0.25"/>
    <row r="111" ht="15.75" customHeight="1" x14ac:dyDescent="0.25"/>
    <row r="130" ht="36.75" customHeight="1" x14ac:dyDescent="0.25"/>
    <row r="131" ht="84" customHeight="1" x14ac:dyDescent="0.25"/>
    <row r="135" ht="16.899999999999999" customHeight="1" x14ac:dyDescent="0.25"/>
    <row r="139" ht="15.75" customHeight="1" x14ac:dyDescent="0.25"/>
    <row r="142" ht="15.75" customHeight="1" x14ac:dyDescent="0.25"/>
    <row r="153" ht="16.5" customHeight="1" x14ac:dyDescent="0.25"/>
    <row r="156" ht="31.9" customHeight="1" x14ac:dyDescent="0.25"/>
    <row r="166" ht="18.75" customHeight="1" x14ac:dyDescent="0.25"/>
    <row r="175" ht="40.5" customHeight="1" x14ac:dyDescent="0.25"/>
    <row r="177" spans="1:12" s="2" customFormat="1" x14ac:dyDescent="0.25">
      <c r="A177"/>
      <c r="B177"/>
      <c r="C177"/>
      <c r="D177"/>
      <c r="E177"/>
      <c r="F177"/>
      <c r="G177"/>
      <c r="H177" s="9"/>
      <c r="I177"/>
      <c r="J177"/>
      <c r="K177"/>
      <c r="L177"/>
    </row>
    <row r="178" spans="1:12" s="2" customFormat="1" ht="15" customHeight="1" x14ac:dyDescent="0.25">
      <c r="A178"/>
      <c r="B178"/>
      <c r="C178"/>
      <c r="D178"/>
      <c r="E178"/>
      <c r="F178"/>
      <c r="G178"/>
      <c r="H178" s="9"/>
      <c r="I178"/>
      <c r="J178"/>
      <c r="K178"/>
      <c r="L178"/>
    </row>
    <row r="186" spans="1:12" ht="16.5" customHeight="1" x14ac:dyDescent="0.25"/>
    <row r="188" spans="1:12" ht="17.45" customHeight="1" x14ac:dyDescent="0.25"/>
    <row r="189" spans="1:12" ht="19.149999999999999" customHeight="1" x14ac:dyDescent="0.25"/>
    <row r="192" spans="1:12" ht="63" customHeight="1" x14ac:dyDescent="0.25"/>
    <row r="204" ht="17.25" customHeight="1" x14ac:dyDescent="0.25"/>
    <row r="207" ht="50.25" customHeight="1" x14ac:dyDescent="0.25"/>
    <row r="211" ht="16.5" customHeight="1" x14ac:dyDescent="0.25"/>
    <row r="217" ht="17.25" customHeight="1" x14ac:dyDescent="0.25"/>
    <row r="218" ht="15" customHeight="1" x14ac:dyDescent="0.25"/>
    <row r="220" ht="46.5" customHeight="1" x14ac:dyDescent="0.25"/>
    <row r="224" ht="32.25" customHeight="1" x14ac:dyDescent="0.25"/>
    <row r="226" ht="46.5" customHeight="1" x14ac:dyDescent="0.25"/>
    <row r="234" ht="34.5" customHeight="1" x14ac:dyDescent="0.25"/>
  </sheetData>
  <sortState ref="A4:N14">
    <sortCondition ref="A4:A14"/>
  </sortState>
  <mergeCells count="3">
    <mergeCell ref="F2:H2"/>
    <mergeCell ref="I2:K2"/>
    <mergeCell ref="A1:B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C-19-2 klasika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lastPrinted>2020-11-16T14:35:48Z</cp:lastPrinted>
  <dcterms:created xsi:type="dcterms:W3CDTF">2016-11-18T07:54:49Z</dcterms:created>
  <dcterms:modified xsi:type="dcterms:W3CDTF">2020-11-23T08:45:25Z</dcterms:modified>
</cp:coreProperties>
</file>