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240" windowWidth="14280" windowHeight="11400" tabRatio="755"/>
  </bookViews>
  <sheets>
    <sheet name="Souhrnné vyúčtování_dotace" sheetId="1" r:id="rId1"/>
    <sheet name="Data" sheetId="6" state="hidden" r:id="rId2"/>
    <sheet name="List1" sheetId="7" state="hidden" r:id="rId3"/>
    <sheet name="Přehled dokladů" sheetId="10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0">'Souhrnné vyúčtování_dotace'!$A$1:$K$81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I45" i="1" l="1"/>
  <c r="H45" i="1"/>
  <c r="G45" i="1"/>
  <c r="J39" i="1" l="1"/>
  <c r="J40" i="1"/>
  <c r="J41" i="1"/>
  <c r="J42" i="1"/>
  <c r="J43" i="1"/>
  <c r="J44" i="1"/>
  <c r="J45" i="1"/>
  <c r="J38" i="1"/>
  <c r="J23" i="1"/>
  <c r="J24" i="1"/>
  <c r="J25" i="1"/>
  <c r="J26" i="1"/>
  <c r="J27" i="1"/>
  <c r="H28" i="1"/>
  <c r="G28" i="1"/>
  <c r="D4" i="10" l="1"/>
  <c r="G15" i="10"/>
  <c r="G52" i="10" l="1"/>
  <c r="G47" i="10"/>
  <c r="G42" i="10"/>
  <c r="G32" i="10"/>
  <c r="G27" i="10"/>
  <c r="G37" i="10"/>
  <c r="G22" i="10"/>
  <c r="G54" i="10" l="1"/>
  <c r="H32" i="10" l="1"/>
  <c r="H22" i="10" l="1"/>
  <c r="H15" i="10" l="1"/>
  <c r="H52" i="10" l="1"/>
  <c r="H47" i="10"/>
  <c r="H42" i="10"/>
  <c r="H37" i="10"/>
  <c r="H27" i="10"/>
  <c r="H54" i="10" l="1"/>
  <c r="J22" i="1"/>
  <c r="J28" i="1" s="1"/>
  <c r="I28" i="1"/>
</calcChain>
</file>

<file path=xl/comments1.xml><?xml version="1.0" encoding="utf-8"?>
<comments xmlns="http://schemas.openxmlformats.org/spreadsheetml/2006/main">
  <authors>
    <author>Fišer Bohumil</author>
  </authors>
  <commentList>
    <comment ref="C5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5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5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6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6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<sst xmlns="http://schemas.openxmlformats.org/spreadsheetml/2006/main" count="417" uniqueCount="291">
  <si>
    <t>Překlad z jazyka:</t>
  </si>
  <si>
    <t>Tisk, vazba</t>
  </si>
  <si>
    <t xml:space="preserve">Plátce DPH: </t>
  </si>
  <si>
    <t>Okres:</t>
  </si>
  <si>
    <t>Kraj:</t>
  </si>
  <si>
    <t>Tel:</t>
  </si>
  <si>
    <t>Mail. adresa:</t>
  </si>
  <si>
    <t>Redakční zpracování</t>
  </si>
  <si>
    <t>Celkové výrobní náklady</t>
  </si>
  <si>
    <t>Překladatel: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</si>
  <si>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</si>
  <si>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</si>
  <si>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</si>
  <si>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</si>
  <si>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</si>
  <si>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</si>
  <si>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</si>
  <si>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</si>
  <si>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</si>
  <si>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</si>
  <si>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</si>
  <si>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</si>
  <si>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</si>
  <si>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</si>
  <si>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</si>
  <si>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</si>
  <si>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</si>
  <si>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</si>
  <si>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</si>
  <si>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</si>
  <si>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</si>
  <si>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</si>
  <si>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</si>
  <si>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</si>
  <si>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</si>
  <si>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</si>
  <si>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</si>
  <si>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</si>
  <si>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</si>
  <si>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</si>
  <si>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</si>
  <si>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</si>
  <si>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</si>
  <si>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</si>
  <si>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</si>
  <si>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</si>
  <si>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</si>
  <si>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</si>
  <si>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</si>
  <si>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</si>
  <si>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</si>
  <si>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</si>
  <si>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</si>
  <si>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</si>
  <si>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</si>
  <si>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</si>
  <si>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</si>
  <si>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</si>
  <si>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</si>
  <si>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</si>
  <si>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</si>
  <si>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</si>
  <si>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</si>
  <si>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</si>
  <si>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</si>
  <si>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</si>
  <si>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</si>
  <si>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</si>
  <si>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</si>
  <si>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</si>
  <si>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</si>
  <si>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</si>
  <si>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</si>
  <si>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</si>
  <si>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</si>
  <si>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</si>
  <si>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</si>
  <si>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</si>
  <si>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</si>
  <si>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</si>
  <si>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</si>
  <si>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</si>
  <si>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</si>
  <si>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</si>
  <si>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</si>
  <si>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</si>
  <si>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</si>
  <si>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</si>
  <si>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</si>
  <si>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</si>
  <si>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</si>
  <si>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</si>
  <si>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</si>
  <si>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</si>
  <si>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</si>
  <si>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</si>
  <si>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</si>
  <si>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</si>
  <si>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</si>
  <si>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</si>
  <si>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</si>
  <si>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</si>
  <si>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</si>
  <si>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</si>
  <si>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</si>
  <si>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</si>
  <si>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</si>
  <si>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</si>
  <si>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</si>
  <si>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</si>
  <si>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</si>
  <si>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</si>
  <si>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</si>
  <si>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</si>
  <si>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</si>
  <si>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</si>
  <si>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</si>
  <si>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</si>
  <si>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</si>
  <si>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</si>
  <si>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</si>
  <si>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</si>
  <si>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</si>
  <si>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</si>
  <si>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</si>
  <si>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</si>
  <si>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</si>
  <si>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</si>
  <si>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</si>
  <si>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</si>
  <si>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</si>
  <si>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</si>
  <si>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</si>
  <si>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</si>
  <si>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</si>
  <si>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</si>
  <si>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</si>
  <si>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</si>
  <si>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</si>
  <si>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</si>
  <si>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</si>
  <si>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</si>
  <si>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</si>
  <si>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</si>
  <si>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</si>
  <si>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</si>
  <si>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</si>
  <si>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</si>
  <si>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</si>
  <si>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</si>
  <si>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</si>
  <si>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</si>
  <si>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</si>
  <si>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</si>
  <si>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</si>
  <si>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</si>
  <si>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</si>
  <si>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</si>
  <si>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</si>
  <si>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</si>
  <si>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</si>
  <si>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</si>
  <si>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</si>
  <si>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</si>
  <si>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</si>
  <si>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</si>
  <si>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</si>
  <si>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</si>
  <si>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</si>
  <si>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</si>
  <si>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</si>
  <si>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</si>
  <si>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</si>
  <si>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</si>
  <si>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</si>
  <si>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</si>
  <si>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</si>
  <si>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</si>
  <si>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</si>
  <si>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</si>
  <si>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</si>
  <si>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</si>
  <si>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</si>
  <si>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</si>
  <si>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</si>
  <si>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</si>
  <si>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</si>
  <si>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</si>
  <si>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</si>
  <si>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</si>
  <si>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</si>
  <si>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ano</t>
  </si>
  <si>
    <t xml:space="preserve"> 2015 / 2. čtvrtletí   </t>
  </si>
  <si>
    <t xml:space="preserve"> 2015 / 3. čtvrtletí  </t>
  </si>
  <si>
    <t xml:space="preserve"> 2015 / 4. čtvrtletí  </t>
  </si>
  <si>
    <t>a) obchodní či jiná podnikatelská spol.; fyzická osoba</t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</si>
  <si>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zodpovědná za vyúčtování):</t>
    </r>
  </si>
  <si>
    <t>Čestné prohlášení k vyúčtování dotace</t>
  </si>
  <si>
    <t xml:space="preserve"> (jméno, příjmení, podpis, razítko příjemce dotace, resp. osoby oprávněné 
 jednat jménem příjemce dotace, je-li jím právnická osoba)</t>
  </si>
  <si>
    <t>Autorská práva, licenční poplatky</t>
  </si>
  <si>
    <t>Honorář za překlad, ilustrace, doslov  apod.</t>
  </si>
  <si>
    <t>Sazba, reprografie, předtisková příprava</t>
  </si>
  <si>
    <t>Dodavatel, příjemce</t>
  </si>
  <si>
    <t>Přebývající volné řádky můžete v tabulce po označení kliknutím podle potřeby odebrat či další vložit.</t>
  </si>
  <si>
    <t>(číslo účtu příjemce dotace)</t>
  </si>
  <si>
    <t>faktura</t>
  </si>
  <si>
    <t>Hrazeno 
z dotace</t>
  </si>
  <si>
    <t>pokl/13116</t>
  </si>
  <si>
    <t>Honorář autora</t>
  </si>
  <si>
    <t>MEZISOUČET</t>
  </si>
  <si>
    <t xml:space="preserve">                 (jméno, příjmení, podpis, razítko příjemce dotace, resp. osoby oprávněné</t>
  </si>
  <si>
    <t>smlouva/ b.výpis</t>
  </si>
  <si>
    <t>viz příloha</t>
  </si>
  <si>
    <t>Skutečnost
celkem v Kč</t>
  </si>
  <si>
    <t>soupis dohod s autory antologie v příloze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</si>
  <si>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</si>
  <si>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</si>
  <si>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t>Tisk a vazba</t>
  </si>
  <si>
    <t>Tiskárna Beroun, a.s.</t>
  </si>
  <si>
    <t>ad 1/  (faktura, smlouva, dohoda o provedení práce - DPP, pokladní doklad apod.)</t>
  </si>
  <si>
    <t>dohoda - DPP</t>
  </si>
  <si>
    <t>dohody - DPP</t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</si>
  <si>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</si>
  <si>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Uvést KONKRÉTNĚ předmět platby  ad 2/</t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</si>
  <si>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</si>
  <si>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t>Datum úhrady,
zaúčtování
(den, měs., rok)</t>
  </si>
  <si>
    <r>
      <rPr>
        <b/>
        <sz val="11"/>
        <color theme="1"/>
        <rFont val="Calibri"/>
        <family val="2"/>
        <charset val="238"/>
        <scheme val="minor"/>
      </rPr>
      <t>Adresa sídla příjemce dotace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</si>
  <si>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t>soupis 1</t>
  </si>
  <si>
    <t>Václav Novák</t>
  </si>
  <si>
    <t>Petr Dvořák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</si>
  <si>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</si>
  <si>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 </t>
    </r>
    <r>
      <rPr>
        <sz val="8"/>
        <color theme="1"/>
        <rFont val="Calibri"/>
        <family val="2"/>
        <charset val="238"/>
        <scheme val="minor"/>
      </rPr>
      <t>(jen u 6. a 7. okruhu)</t>
    </r>
    <r>
      <rPr>
        <sz val="9"/>
        <color theme="1"/>
        <rFont val="Calibri"/>
        <family val="2"/>
        <charset val="238"/>
        <scheme val="minor"/>
      </rPr>
      <t xml:space="preserve">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</si>
  <si>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Rok vydání:</t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</si>
  <si>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</si>
  <si>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</si>
  <si>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Grafická úprava, návrh obálky</t>
  </si>
  <si>
    <t xml:space="preserve">                     jednat jménem příjemce dotace, je-li jím právnická osoba)</t>
  </si>
  <si>
    <t>Přesný název příjemce dotace :</t>
  </si>
  <si>
    <t>Obchodní název :</t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</si>
  <si>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
(je-li odlišná od sídla žadatele):</t>
    </r>
  </si>
  <si>
    <t>při větším množství dokladů stejného druhu můžete předložit soupis dokladů např.:</t>
  </si>
  <si>
    <t>Ediční příprava textů (jen u antologií, almanachů, výborů, korespondence ap.)</t>
  </si>
  <si>
    <t>ad 2/  (autorský honorář, honorář za překlad, ilustraci, licence, redakční zpracování, práce editora, obálka, tisk a výroba apod.)
Uvedení neúplných či obecných údajů je důvodem k přepracování vyúčtování.</t>
  </si>
  <si>
    <t>Autor a název knihy:</t>
  </si>
  <si>
    <t>Název projektu :</t>
  </si>
  <si>
    <t xml:space="preserve">    V … ……..........………….............                                      dne ………….....................………</t>
  </si>
  <si>
    <t>Právní forma</t>
  </si>
  <si>
    <t>b)  nezisková či příspěvková organizace</t>
  </si>
  <si>
    <r>
      <rPr>
        <b/>
        <u/>
        <sz val="10"/>
        <rFont val="Times New Roman"/>
        <family val="1"/>
        <charset val="238"/>
      </rPr>
      <t>VÝROBNÍ NÁKLADY</t>
    </r>
    <r>
      <rPr>
        <b/>
        <sz val="10"/>
        <rFont val="Times New Roman"/>
        <family val="1"/>
        <charset val="238"/>
      </rPr>
      <t xml:space="preserve"> - SOUČET    </t>
    </r>
  </si>
  <si>
    <t>ano / ne</t>
  </si>
  <si>
    <t xml:space="preserve">         Rodné číslo (jen FO bez IČ) :</t>
  </si>
  <si>
    <r>
      <t>30.7</t>
    </r>
    <r>
      <rPr>
        <b/>
        <i/>
        <sz val="10"/>
        <color rgb="FF0000FF"/>
        <rFont val="Times New Roman"/>
        <family val="1"/>
        <charset val="238"/>
      </rPr>
      <t>.2016</t>
    </r>
  </si>
  <si>
    <t>BV 13/2016</t>
  </si>
  <si>
    <t>FA 192016</t>
  </si>
  <si>
    <r>
      <t xml:space="preserve">Č. dokl. 
</t>
    </r>
    <r>
      <rPr>
        <b/>
        <sz val="8"/>
        <rFont val="Times New Roman"/>
        <family val="1"/>
        <charset val="238"/>
      </rPr>
      <t>(dle  úč.
evidence)</t>
    </r>
  </si>
  <si>
    <r>
      <t xml:space="preserve">Uvést slovy 
druh dokladu 
ad </t>
    </r>
    <r>
      <rPr>
        <b/>
        <vertAlign val="superscript"/>
        <sz val="9"/>
        <rFont val="Times New Roman"/>
        <family val="1"/>
        <charset val="238"/>
      </rPr>
      <t>1/</t>
    </r>
  </si>
  <si>
    <r>
      <t xml:space="preserve">Skutečnost
</t>
    </r>
    <r>
      <rPr>
        <b/>
        <u/>
        <sz val="9"/>
        <rFont val="Times New Roman"/>
        <family val="1"/>
        <charset val="238"/>
      </rPr>
      <t>celkem</t>
    </r>
    <r>
      <rPr>
        <b/>
        <sz val="9"/>
        <rFont val="Times New Roman"/>
        <family val="1"/>
        <charset val="238"/>
      </rPr>
      <t xml:space="preserve"> v Kč</t>
    </r>
  </si>
  <si>
    <r>
      <t xml:space="preserve">Hrazeno 
</t>
    </r>
    <r>
      <rPr>
        <b/>
        <u/>
        <sz val="8"/>
        <rFont val="Times New Roman"/>
        <family val="1"/>
        <charset val="238"/>
      </rPr>
      <t>z dotace</t>
    </r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</si>
  <si>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</si>
  <si>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Doba trvání projektu:</t>
  </si>
  <si>
    <t xml:space="preserve">         od r.</t>
  </si>
  <si>
    <t>Autorská práva, licenční poplatky, honoráře</t>
  </si>
  <si>
    <t>Číslo účtu příjemce dotace :</t>
  </si>
  <si>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FORMULÁŘ PRO ROK 2019</t>
    </r>
    <r>
      <rPr>
        <b/>
        <sz val="12"/>
        <color theme="1"/>
        <rFont val="Calibri"/>
        <family val="2"/>
        <charset val="238"/>
        <scheme val="minor"/>
      </rPr>
      <t xml:space="preserve">
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</t>
    </r>
    <r>
      <rPr>
        <b/>
        <u/>
        <sz val="11"/>
        <color theme="1"/>
        <rFont val="Calibri"/>
        <family val="2"/>
        <charset val="238"/>
        <scheme val="minor"/>
      </rPr>
      <t/>
    </r>
  </si>
  <si>
    <t>Dílčí vyúčtování víceleté dotace na rok :</t>
  </si>
  <si>
    <t xml:space="preserve"> Žádost o dotaci z rozpočtu MK na rok:</t>
  </si>
  <si>
    <t>do r.</t>
  </si>
  <si>
    <t xml:space="preserve">   Kopie formuláře zaslána elektronicky dne:   </t>
  </si>
  <si>
    <t>Rozhodnutí o dotaci r. 2019   č.j.:</t>
  </si>
  <si>
    <r>
      <t xml:space="preserve">  II. Výše a struktura poskytnuté dotace 
</t>
    </r>
    <r>
      <rPr>
        <b/>
        <i/>
        <sz val="11"/>
        <color theme="1"/>
        <rFont val="Calibri"/>
        <family val="2"/>
        <charset val="238"/>
        <scheme val="minor"/>
      </rPr>
      <t xml:space="preserve">    </t>
    </r>
    <r>
      <rPr>
        <i/>
        <sz val="10"/>
        <color theme="1"/>
        <rFont val="Calibri"/>
        <family val="2"/>
        <charset val="238"/>
        <scheme val="minor"/>
      </rPr>
      <t>informace o čerpání prostředků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</si>
  <si>
    <t>Celkem :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</si>
  <si>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(antologie, výbory ap.)</t>
    </r>
  </si>
  <si>
    <t xml:space="preserve">Redakční zpracování </t>
  </si>
  <si>
    <r>
      <rPr>
        <b/>
        <u/>
        <sz val="11"/>
        <color theme="1"/>
        <rFont val="Calibri"/>
        <family val="2"/>
        <charset val="238"/>
        <scheme val="minor"/>
      </rPr>
      <t xml:space="preserve">VÝŠE DOTACE </t>
    </r>
    <r>
      <rPr>
        <b/>
        <sz val="11"/>
        <color theme="1"/>
        <rFont val="Calibri"/>
        <family val="2"/>
        <charset val="238"/>
        <scheme val="minor"/>
      </rPr>
      <t>celkem v Kč :</t>
    </r>
  </si>
  <si>
    <t>Žadateli byla schválena mimořádná dotace ve  výši do</t>
  </si>
  <si>
    <t xml:space="preserve"> celkových výrobních  nákladů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</si>
  <si>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</si>
  <si>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 xml:space="preserve">   Název instituce</t>
  </si>
  <si>
    <t>Částka</t>
  </si>
  <si>
    <t>Plátci DPH uvádějí částky bez DPH</t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</si>
  <si>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III. NÁKLADY NA PROJEKT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</t>
    </r>
  </si>
  <si>
    <r>
      <t xml:space="preserve">Ediční příprava textů 
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</si>
  <si>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  IV. Údaje o příjemci dotace</t>
  </si>
  <si>
    <t>Na základě předloženého vyúčtování žádáme o uvolnění další části schválené dotace na zde uvedený projekt. Potvrzuji, že uvedené údaje odpovídají skutečnosti v době podání této žádosti.</t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</si>
  <si>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Souhlasím s tím, že Ministerstvo kultury zpracovává osobní údaje uvedené v žádosti, u nichž povinnost zpracování nevyplývá přímo z právních předpisů (např. telefonní číslo, webová adresa), a to pro účely zpracování této žádosti.  Beru na vědomí, že kopie této žádosti může být poskytnuta podle zákona č. 106/1999 Sb., o svobodném přístupu k informacím, ve znění pozdějších předpisů. Prohlašuji, že souhlasím se zveřejněním identifikačních údajů o své osobě a o výši poskytnuté dotace. Prohlašuji, že jsem věnoval zvláštní pozornost tabulkám v tomto formuláři. Pro případ, že jsem kteroukoli tabulku nevyplnil, prohlašuji, že nejsou žádné osoby (včetně pracovníků), ani žádné finanční částky, které by musely být v tomto formuláři uvedeny. Beru na vědomí, že Ministerstvo kultury se sídlem v Praze 1, Maltézské náměstí 471/1, IČ 00023671, coby správce osobních údajů zpracovává po dobu nezbytně nutnou osobní údaje o žadateli pro účely plnění svých právních povinností souvisejících s hodnocením žádostí o poskytnutí dotace a s rozhodnutím o žádosti (zejména zveřejnění ve veřejně přístupném informačním systému Ministerstva financí – CEDR).</t>
  </si>
  <si>
    <t>Doklady k projektu     ( V DANÉM ROCE)</t>
  </si>
  <si>
    <t>sdaf</t>
  </si>
  <si>
    <t>adf</t>
  </si>
  <si>
    <t>asdf</t>
  </si>
  <si>
    <t>dsaf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</si>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</sst>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d/mm/yy;@"/>
  </numFmts>
  <fonts count="6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EFF2DE"/>
      <name val="Times New Roman"/>
      <family val="1"/>
      <charset val="238"/>
    </font>
    <font>
      <b/>
      <sz val="10"/>
      <color rgb="FFEFF2DE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b/>
      <u/>
      <sz val="9"/>
      <name val="Times New Roman"/>
      <family val="1"/>
      <charset val="238"/>
    </font>
    <font>
      <b/>
      <u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F2DE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4FFD1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117">
    <xf numFmtId="0" fontId="0" fillId="0" borderId="0"/>
    <xf numFmtId="0" fontId="37" fillId="0" borderId="0" applyNumberForma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5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8">
    <xf numFmtId="0" fontId="0" fillId="0" borderId="0" xfId="0"/>
    <xf numFmtId="0" fontId="0" fillId="0" borderId="0" xfId="0" applyFont="1"/>
    <xf numFmtId="0" fontId="10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28" fillId="0" borderId="0" xfId="0" applyNumberFormat="1" applyFont="1" applyProtection="1"/>
    <xf numFmtId="49" fontId="39" fillId="0" borderId="0" xfId="0" applyNumberFormat="1" applyFont="1" applyProtection="1"/>
    <xf numFmtId="49" fontId="35" fillId="0" borderId="0" xfId="0" applyNumberFormat="1" applyFont="1" applyProtection="1"/>
    <xf numFmtId="49" fontId="27" fillId="0" borderId="0" xfId="0" applyNumberFormat="1" applyFont="1" applyProtection="1"/>
    <xf numFmtId="49" fontId="42" fillId="0" borderId="0" xfId="0" applyNumberFormat="1" applyFont="1" applyProtection="1"/>
    <xf numFmtId="49" fontId="43" fillId="0" borderId="0" xfId="0" applyNumberFormat="1" applyFont="1" applyProtection="1"/>
    <xf numFmtId="49" fontId="28" fillId="0" borderId="0" xfId="0" applyNumberFormat="1" applyFont="1" applyFill="1" applyProtection="1"/>
    <xf numFmtId="3" fontId="27" fillId="3" borderId="4" xfId="0" applyNumberFormat="1" applyFont="1" applyFill="1" applyBorder="1" applyProtection="1"/>
    <xf numFmtId="0" fontId="28" fillId="0" borderId="0" xfId="0" applyFont="1" applyBorder="1" applyAlignment="1" applyProtection="1">
      <alignment horizontal="left"/>
    </xf>
    <xf numFmtId="0" fontId="30" fillId="0" borderId="0" xfId="0" applyFont="1" applyBorder="1" applyAlignment="1" applyProtection="1">
      <alignment horizontal="center"/>
    </xf>
    <xf numFmtId="0" fontId="30" fillId="0" borderId="0" xfId="0" applyFont="1" applyBorder="1" applyAlignment="1" applyProtection="1">
      <alignment horizontal="left"/>
    </xf>
    <xf numFmtId="3" fontId="28" fillId="3" borderId="29" xfId="0" applyNumberFormat="1" applyFont="1" applyFill="1" applyBorder="1" applyProtection="1"/>
    <xf numFmtId="3" fontId="27" fillId="7" borderId="10" xfId="0" applyNumberFormat="1" applyFont="1" applyFill="1" applyBorder="1" applyProtection="1"/>
    <xf numFmtId="49" fontId="28" fillId="7" borderId="10" xfId="0" applyNumberFormat="1" applyFont="1" applyFill="1" applyBorder="1" applyProtection="1"/>
    <xf numFmtId="0" fontId="11" fillId="2" borderId="27" xfId="0" applyFont="1" applyFill="1" applyBorder="1" applyProtection="1"/>
    <xf numFmtId="0" fontId="11" fillId="2" borderId="7" xfId="0" applyFont="1" applyFill="1" applyBorder="1" applyAlignment="1" applyProtection="1">
      <alignment horizontal="center"/>
    </xf>
    <xf numFmtId="0" fontId="11" fillId="2" borderId="8" xfId="0" applyFont="1" applyFill="1" applyBorder="1" applyProtection="1"/>
    <xf numFmtId="0" fontId="11" fillId="2" borderId="32" xfId="0" applyFont="1" applyFill="1" applyBorder="1" applyProtection="1"/>
    <xf numFmtId="3" fontId="27" fillId="3" borderId="31" xfId="0" applyNumberFormat="1" applyFont="1" applyFill="1" applyBorder="1" applyProtection="1"/>
    <xf numFmtId="0" fontId="12" fillId="2" borderId="3" xfId="0" applyFont="1" applyFill="1" applyBorder="1" applyProtection="1"/>
    <xf numFmtId="0" fontId="12" fillId="2" borderId="20" xfId="0" applyFont="1" applyFill="1" applyBorder="1" applyAlignment="1" applyProtection="1"/>
    <xf numFmtId="0" fontId="10" fillId="2" borderId="19" xfId="0" applyFont="1" applyFill="1" applyBorder="1" applyAlignment="1" applyProtection="1"/>
    <xf numFmtId="0" fontId="28" fillId="2" borderId="0" xfId="0" applyFont="1" applyFill="1" applyBorder="1" applyAlignment="1" applyProtection="1">
      <alignment horizontal="left"/>
    </xf>
    <xf numFmtId="49" fontId="10" fillId="2" borderId="0" xfId="0" applyNumberFormat="1" applyFont="1" applyFill="1" applyBorder="1" applyAlignment="1" applyProtection="1">
      <alignment wrapText="1"/>
    </xf>
    <xf numFmtId="0" fontId="12" fillId="2" borderId="20" xfId="0" applyFont="1" applyFill="1" applyBorder="1" applyAlignment="1" applyProtection="1">
      <alignment horizontal="center"/>
    </xf>
    <xf numFmtId="49" fontId="12" fillId="2" borderId="0" xfId="0" applyNumberFormat="1" applyFont="1" applyFill="1" applyBorder="1" applyAlignment="1" applyProtection="1"/>
    <xf numFmtId="0" fontId="28" fillId="2" borderId="0" xfId="0" applyFont="1" applyFill="1" applyBorder="1" applyProtection="1"/>
    <xf numFmtId="0" fontId="30" fillId="2" borderId="0" xfId="0" applyFont="1" applyFill="1" applyProtection="1"/>
    <xf numFmtId="0" fontId="0" fillId="2" borderId="26" xfId="0" applyFill="1" applyBorder="1" applyAlignment="1" applyProtection="1"/>
    <xf numFmtId="0" fontId="12" fillId="2" borderId="27" xfId="0" applyFont="1" applyFill="1" applyBorder="1" applyProtection="1"/>
    <xf numFmtId="49" fontId="35" fillId="5" borderId="0" xfId="0" applyNumberFormat="1" applyFont="1" applyFill="1" applyBorder="1" applyProtection="1"/>
    <xf numFmtId="49" fontId="44" fillId="5" borderId="0" xfId="0" applyNumberFormat="1" applyFont="1" applyFill="1" applyBorder="1" applyProtection="1"/>
    <xf numFmtId="3" fontId="44" fillId="5" borderId="0" xfId="0" applyNumberFormat="1" applyFont="1" applyFill="1" applyBorder="1" applyProtection="1"/>
    <xf numFmtId="3" fontId="45" fillId="5" borderId="0" xfId="0" applyNumberFormat="1" applyFont="1" applyFill="1" applyBorder="1" applyProtection="1"/>
    <xf numFmtId="49" fontId="27" fillId="3" borderId="14" xfId="0" applyNumberFormat="1" applyFont="1" applyFill="1" applyBorder="1" applyProtection="1"/>
    <xf numFmtId="49" fontId="28" fillId="3" borderId="14" xfId="0" applyNumberFormat="1" applyFont="1" applyFill="1" applyBorder="1" applyProtection="1"/>
    <xf numFmtId="49" fontId="28" fillId="3" borderId="12" xfId="0" applyNumberFormat="1" applyFont="1" applyFill="1" applyBorder="1" applyProtection="1"/>
    <xf numFmtId="49" fontId="28" fillId="3" borderId="7" xfId="0" applyNumberFormat="1" applyFont="1" applyFill="1" applyBorder="1" applyProtection="1"/>
    <xf numFmtId="49" fontId="28" fillId="3" borderId="8" xfId="0" applyNumberFormat="1" applyFont="1" applyFill="1" applyBorder="1" applyProtection="1"/>
    <xf numFmtId="49" fontId="28" fillId="3" borderId="9" xfId="0" applyNumberFormat="1" applyFont="1" applyFill="1" applyBorder="1" applyProtection="1"/>
    <xf numFmtId="49" fontId="28" fillId="3" borderId="10" xfId="0" applyNumberFormat="1" applyFont="1" applyFill="1" applyBorder="1" applyProtection="1"/>
    <xf numFmtId="3" fontId="27" fillId="3" borderId="5" xfId="0" applyNumberFormat="1" applyFont="1" applyFill="1" applyBorder="1" applyProtection="1"/>
    <xf numFmtId="3" fontId="28" fillId="3" borderId="33" xfId="0" applyNumberFormat="1" applyFont="1" applyFill="1" applyBorder="1" applyProtection="1"/>
    <xf numFmtId="0" fontId="28" fillId="2" borderId="0" xfId="0" applyFont="1" applyFill="1" applyProtection="1"/>
    <xf numFmtId="0" fontId="30" fillId="2" borderId="0" xfId="0" applyFont="1" applyFill="1" applyAlignment="1" applyProtection="1">
      <alignment horizontal="left"/>
    </xf>
    <xf numFmtId="0" fontId="29" fillId="2" borderId="0" xfId="0" applyFont="1" applyFill="1" applyAlignment="1" applyProtection="1">
      <alignment horizontal="left"/>
    </xf>
    <xf numFmtId="3" fontId="28" fillId="0" borderId="14" xfId="0" applyNumberFormat="1" applyFont="1" applyFill="1" applyBorder="1" applyProtection="1">
      <protection locked="0"/>
    </xf>
    <xf numFmtId="3" fontId="28" fillId="0" borderId="8" xfId="0" applyNumberFormat="1" applyFont="1" applyFill="1" applyBorder="1" applyProtection="1">
      <protection locked="0"/>
    </xf>
    <xf numFmtId="49" fontId="28" fillId="0" borderId="29" xfId="0" applyNumberFormat="1" applyFont="1" applyFill="1" applyBorder="1" applyProtection="1">
      <protection locked="0"/>
    </xf>
    <xf numFmtId="49" fontId="28" fillId="0" borderId="6" xfId="0" applyNumberFormat="1" applyFont="1" applyFill="1" applyBorder="1" applyProtection="1">
      <protection locked="0"/>
    </xf>
    <xf numFmtId="49" fontId="28" fillId="0" borderId="11" xfId="0" applyNumberFormat="1" applyFont="1" applyFill="1" applyBorder="1" applyProtection="1">
      <protection locked="0"/>
    </xf>
    <xf numFmtId="3" fontId="28" fillId="0" borderId="6" xfId="0" applyNumberFormat="1" applyFont="1" applyFill="1" applyBorder="1" applyProtection="1">
      <protection locked="0"/>
    </xf>
    <xf numFmtId="3" fontId="27" fillId="3" borderId="27" xfId="0" applyNumberFormat="1" applyFont="1" applyFill="1" applyBorder="1" applyProtection="1"/>
    <xf numFmtId="3" fontId="27" fillId="3" borderId="16" xfId="0" applyNumberFormat="1" applyFont="1" applyFill="1" applyBorder="1" applyProtection="1"/>
    <xf numFmtId="3" fontId="27" fillId="0" borderId="6" xfId="0" applyNumberFormat="1" applyFont="1" applyFill="1" applyBorder="1" applyProtection="1">
      <protection locked="0"/>
    </xf>
    <xf numFmtId="3" fontId="28" fillId="0" borderId="11" xfId="0" applyNumberFormat="1" applyFont="1" applyFill="1" applyBorder="1" applyProtection="1">
      <protection locked="0"/>
    </xf>
    <xf numFmtId="49" fontId="52" fillId="5" borderId="0" xfId="0" applyNumberFormat="1" applyFont="1" applyFill="1" applyBorder="1" applyProtection="1"/>
    <xf numFmtId="3" fontId="28" fillId="3" borderId="10" xfId="0" applyNumberFormat="1" applyFont="1" applyFill="1" applyBorder="1" applyProtection="1"/>
    <xf numFmtId="3" fontId="51" fillId="0" borderId="36" xfId="0" applyNumberFormat="1" applyFont="1" applyFill="1" applyBorder="1" applyProtection="1"/>
    <xf numFmtId="3" fontId="51" fillId="0" borderId="32" xfId="0" applyNumberFormat="1" applyFont="1" applyFill="1" applyBorder="1" applyProtection="1"/>
    <xf numFmtId="3" fontId="51" fillId="0" borderId="11" xfId="0" applyNumberFormat="1" applyFont="1" applyFill="1" applyBorder="1" applyProtection="1"/>
    <xf numFmtId="3" fontId="51" fillId="0" borderId="7" xfId="0" applyNumberFormat="1" applyFont="1" applyFill="1" applyBorder="1" applyProtection="1"/>
    <xf numFmtId="49" fontId="43" fillId="6" borderId="6" xfId="0" applyNumberFormat="1" applyFont="1" applyFill="1" applyBorder="1" applyAlignment="1" applyProtection="1">
      <alignment wrapText="1"/>
    </xf>
    <xf numFmtId="49" fontId="47" fillId="6" borderId="6" xfId="0" applyNumberFormat="1" applyFont="1" applyFill="1" applyBorder="1" applyAlignment="1" applyProtection="1">
      <alignment wrapText="1"/>
    </xf>
    <xf numFmtId="49" fontId="47" fillId="6" borderId="11" xfId="0" applyNumberFormat="1" applyFont="1" applyFill="1" applyBorder="1" applyAlignment="1" applyProtection="1">
      <alignment wrapText="1"/>
    </xf>
    <xf numFmtId="49" fontId="50" fillId="6" borderId="11" xfId="0" applyNumberFormat="1" applyFont="1" applyFill="1" applyBorder="1" applyProtection="1"/>
    <xf numFmtId="49" fontId="51" fillId="6" borderId="11" xfId="0" applyNumberFormat="1" applyFont="1" applyFill="1" applyBorder="1" applyProtection="1"/>
    <xf numFmtId="49" fontId="51" fillId="6" borderId="6" xfId="0" applyNumberFormat="1" applyFont="1" applyFill="1" applyBorder="1" applyProtection="1"/>
    <xf numFmtId="49" fontId="49" fillId="6" borderId="14" xfId="0" applyNumberFormat="1" applyFont="1" applyFill="1" applyBorder="1" applyProtection="1"/>
    <xf numFmtId="49" fontId="42" fillId="6" borderId="0" xfId="0" applyNumberFormat="1" applyFont="1" applyFill="1" applyProtection="1"/>
    <xf numFmtId="49" fontId="51" fillId="6" borderId="14" xfId="0" applyNumberFormat="1" applyFont="1" applyFill="1" applyBorder="1" applyProtection="1"/>
    <xf numFmtId="3" fontId="51" fillId="6" borderId="14" xfId="0" applyNumberFormat="1" applyFont="1" applyFill="1" applyBorder="1" applyProtection="1"/>
    <xf numFmtId="3" fontId="51" fillId="6" borderId="13" xfId="0" applyNumberFormat="1" applyFont="1" applyFill="1" applyBorder="1" applyProtection="1"/>
    <xf numFmtId="49" fontId="50" fillId="6" borderId="34" xfId="0" applyNumberFormat="1" applyFont="1" applyFill="1" applyBorder="1" applyProtection="1"/>
    <xf numFmtId="49" fontId="50" fillId="6" borderId="35" xfId="0" applyNumberFormat="1" applyFont="1" applyFill="1" applyBorder="1" applyProtection="1"/>
    <xf numFmtId="49" fontId="51" fillId="6" borderId="35" xfId="0" applyNumberFormat="1" applyFont="1" applyFill="1" applyBorder="1" applyProtection="1"/>
    <xf numFmtId="3" fontId="49" fillId="6" borderId="30" xfId="0" applyNumberFormat="1" applyFont="1" applyFill="1" applyBorder="1" applyProtection="1"/>
    <xf numFmtId="49" fontId="28" fillId="3" borderId="0" xfId="0" applyNumberFormat="1" applyFont="1" applyFill="1" applyProtection="1"/>
    <xf numFmtId="49" fontId="39" fillId="3" borderId="0" xfId="0" applyNumberFormat="1" applyFont="1" applyFill="1" applyProtection="1"/>
    <xf numFmtId="49" fontId="35" fillId="3" borderId="0" xfId="0" applyNumberFormat="1" applyFont="1" applyFill="1" applyProtection="1"/>
    <xf numFmtId="49" fontId="27" fillId="3" borderId="0" xfId="0" applyNumberFormat="1" applyFont="1" applyFill="1" applyProtection="1"/>
    <xf numFmtId="49" fontId="42" fillId="3" borderId="0" xfId="0" applyNumberFormat="1" applyFont="1" applyFill="1" applyProtection="1"/>
    <xf numFmtId="49" fontId="28" fillId="3" borderId="26" xfId="0" applyNumberFormat="1" applyFont="1" applyFill="1" applyBorder="1" applyProtection="1"/>
    <xf numFmtId="49" fontId="42" fillId="3" borderId="26" xfId="0" applyNumberFormat="1" applyFont="1" applyFill="1" applyBorder="1" applyProtection="1"/>
    <xf numFmtId="49" fontId="42" fillId="3" borderId="0" xfId="0" applyNumberFormat="1" applyFont="1" applyFill="1" applyBorder="1" applyProtection="1"/>
    <xf numFmtId="49" fontId="28" fillId="3" borderId="0" xfId="0" applyNumberFormat="1" applyFont="1" applyFill="1" applyBorder="1" applyProtection="1"/>
    <xf numFmtId="49" fontId="30" fillId="2" borderId="8" xfId="0" applyNumberFormat="1" applyFont="1" applyFill="1" applyBorder="1" applyProtection="1"/>
    <xf numFmtId="49" fontId="30" fillId="2" borderId="24" xfId="0" applyNumberFormat="1" applyFont="1" applyFill="1" applyBorder="1" applyProtection="1"/>
    <xf numFmtId="49" fontId="39" fillId="2" borderId="9" xfId="0" applyNumberFormat="1" applyFont="1" applyFill="1" applyBorder="1" applyProtection="1"/>
    <xf numFmtId="49" fontId="39" fillId="2" borderId="10" xfId="0" applyNumberFormat="1" applyFont="1" applyFill="1" applyBorder="1" applyProtection="1"/>
    <xf numFmtId="49" fontId="39" fillId="2" borderId="25" xfId="0" applyNumberFormat="1" applyFont="1" applyFill="1" applyBorder="1" applyProtection="1"/>
    <xf numFmtId="49" fontId="28" fillId="2" borderId="0" xfId="0" applyNumberFormat="1" applyFont="1" applyFill="1" applyProtection="1"/>
    <xf numFmtId="14" fontId="28" fillId="0" borderId="29" xfId="0" applyNumberFormat="1" applyFont="1" applyFill="1" applyBorder="1" applyProtection="1">
      <protection locked="0"/>
    </xf>
    <xf numFmtId="14" fontId="28" fillId="0" borderId="6" xfId="0" applyNumberFormat="1" applyFont="1" applyFill="1" applyBorder="1" applyProtection="1">
      <protection locked="0"/>
    </xf>
    <xf numFmtId="14" fontId="28" fillId="0" borderId="11" xfId="0" applyNumberFormat="1" applyFont="1" applyFill="1" applyBorder="1" applyProtection="1">
      <protection locked="0"/>
    </xf>
    <xf numFmtId="49" fontId="39" fillId="2" borderId="7" xfId="0" applyNumberFormat="1" applyFont="1" applyFill="1" applyBorder="1" applyProtection="1"/>
    <xf numFmtId="49" fontId="39" fillId="2" borderId="8" xfId="0" applyNumberFormat="1" applyFont="1" applyFill="1" applyBorder="1" applyProtection="1"/>
    <xf numFmtId="49" fontId="28" fillId="3" borderId="14" xfId="0" applyNumberFormat="1" applyFont="1" applyFill="1" applyBorder="1" applyAlignment="1" applyProtection="1"/>
    <xf numFmtId="3" fontId="28" fillId="3" borderId="6" xfId="0" applyNumberFormat="1" applyFont="1" applyFill="1" applyBorder="1" applyProtection="1"/>
    <xf numFmtId="3" fontId="0" fillId="3" borderId="37" xfId="0" applyNumberFormat="1" applyFill="1" applyBorder="1" applyAlignment="1" applyProtection="1"/>
    <xf numFmtId="3" fontId="27" fillId="3" borderId="6" xfId="0" applyNumberFormat="1" applyFont="1" applyFill="1" applyBorder="1" applyProtection="1"/>
    <xf numFmtId="3" fontId="28" fillId="2" borderId="6" xfId="0" applyNumberFormat="1" applyFont="1" applyFill="1" applyBorder="1" applyProtection="1">
      <protection locked="0"/>
    </xf>
    <xf numFmtId="3" fontId="28" fillId="2" borderId="11" xfId="0" applyNumberFormat="1" applyFont="1" applyFill="1" applyBorder="1" applyProtection="1">
      <protection locked="0"/>
    </xf>
    <xf numFmtId="3" fontId="28" fillId="2" borderId="9" xfId="0" applyNumberFormat="1" applyFont="1" applyFill="1" applyBorder="1" applyProtection="1">
      <protection locked="0"/>
    </xf>
    <xf numFmtId="3" fontId="28" fillId="2" borderId="29" xfId="0" applyNumberFormat="1" applyFont="1" applyFill="1" applyBorder="1" applyProtection="1">
      <protection locked="0"/>
    </xf>
    <xf numFmtId="49" fontId="28" fillId="0" borderId="9" xfId="0" applyNumberFormat="1" applyFont="1" applyFill="1" applyBorder="1" applyProtection="1">
      <protection locked="0"/>
    </xf>
    <xf numFmtId="3" fontId="28" fillId="4" borderId="29" xfId="0" applyNumberFormat="1" applyFont="1" applyFill="1" applyBorder="1" applyProtection="1">
      <protection locked="0"/>
    </xf>
    <xf numFmtId="3" fontId="28" fillId="4" borderId="11" xfId="0" applyNumberFormat="1" applyFont="1" applyFill="1" applyBorder="1" applyProtection="1">
      <protection locked="0"/>
    </xf>
    <xf numFmtId="3" fontId="0" fillId="3" borderId="37" xfId="0" applyNumberFormat="1" applyFont="1" applyFill="1" applyBorder="1" applyAlignment="1" applyProtection="1"/>
    <xf numFmtId="49" fontId="28" fillId="7" borderId="7" xfId="0" applyNumberFormat="1" applyFont="1" applyFill="1" applyBorder="1" applyProtection="1"/>
    <xf numFmtId="49" fontId="28" fillId="7" borderId="8" xfId="0" applyNumberFormat="1" applyFont="1" applyFill="1" applyBorder="1" applyProtection="1"/>
    <xf numFmtId="3" fontId="28" fillId="7" borderId="8" xfId="0" applyNumberFormat="1" applyFont="1" applyFill="1" applyBorder="1" applyProtection="1"/>
    <xf numFmtId="3" fontId="27" fillId="7" borderId="13" xfId="0" applyNumberFormat="1" applyFont="1" applyFill="1" applyBorder="1" applyProtection="1"/>
    <xf numFmtId="49" fontId="28" fillId="7" borderId="26" xfId="0" applyNumberFormat="1" applyFont="1" applyFill="1" applyBorder="1" applyProtection="1"/>
    <xf numFmtId="49" fontId="28" fillId="7" borderId="0" xfId="0" applyNumberFormat="1" applyFont="1" applyFill="1" applyBorder="1" applyProtection="1"/>
    <xf numFmtId="3" fontId="28" fillId="7" borderId="10" xfId="0" applyNumberFormat="1" applyFont="1" applyFill="1" applyBorder="1" applyProtection="1"/>
    <xf numFmtId="3" fontId="28" fillId="7" borderId="13" xfId="0" applyNumberFormat="1" applyFont="1" applyFill="1" applyBorder="1" applyProtection="1"/>
    <xf numFmtId="3" fontId="28" fillId="7" borderId="14" xfId="0" applyNumberFormat="1" applyFont="1" applyFill="1" applyBorder="1" applyProtection="1"/>
    <xf numFmtId="49" fontId="28" fillId="7" borderId="12" xfId="0" applyNumberFormat="1" applyFont="1" applyFill="1" applyBorder="1" applyProtection="1"/>
    <xf numFmtId="49" fontId="28" fillId="7" borderId="14" xfId="0" applyNumberFormat="1" applyFont="1" applyFill="1" applyBorder="1" applyProtection="1"/>
    <xf numFmtId="49" fontId="28" fillId="7" borderId="0" xfId="0" applyNumberFormat="1" applyFont="1" applyFill="1" applyProtection="1"/>
    <xf numFmtId="49" fontId="28" fillId="0" borderId="32" xfId="0" applyNumberFormat="1" applyFont="1" applyFill="1" applyBorder="1" applyProtection="1">
      <protection locked="0"/>
    </xf>
    <xf numFmtId="0" fontId="33" fillId="2" borderId="3" xfId="0" applyFont="1" applyFill="1" applyBorder="1" applyAlignment="1" applyProtection="1">
      <alignment horizontal="left"/>
    </xf>
    <xf numFmtId="3" fontId="49" fillId="6" borderId="28" xfId="0" applyNumberFormat="1" applyFont="1" applyFill="1" applyBorder="1" applyProtection="1"/>
    <xf numFmtId="14" fontId="28" fillId="0" borderId="32" xfId="0" applyNumberFormat="1" applyFont="1" applyFill="1" applyBorder="1" applyProtection="1">
      <protection locked="0"/>
    </xf>
    <xf numFmtId="3" fontId="28" fillId="2" borderId="26" xfId="0" applyNumberFormat="1" applyFont="1" applyFill="1" applyBorder="1" applyProtection="1">
      <protection locked="0"/>
    </xf>
    <xf numFmtId="0" fontId="28" fillId="2" borderId="0" xfId="0" applyFont="1" applyFill="1" applyAlignment="1" applyProtection="1">
      <alignment horizontal="left"/>
    </xf>
    <xf numFmtId="0" fontId="36" fillId="2" borderId="0" xfId="0" applyFont="1" applyFill="1" applyAlignment="1" applyProtection="1">
      <alignment horizontal="left"/>
    </xf>
    <xf numFmtId="49" fontId="11" fillId="2" borderId="4" xfId="0" applyNumberFormat="1" applyFont="1" applyFill="1" applyBorder="1" applyAlignment="1" applyProtection="1">
      <alignment wrapText="1"/>
    </xf>
    <xf numFmtId="49" fontId="27" fillId="2" borderId="11" xfId="0" applyNumberFormat="1" applyFont="1" applyFill="1" applyBorder="1" applyAlignment="1" applyProtection="1">
      <alignment vertical="center" wrapText="1"/>
    </xf>
    <xf numFmtId="49" fontId="39" fillId="2" borderId="11" xfId="0" applyNumberFormat="1" applyFont="1" applyFill="1" applyBorder="1" applyAlignment="1" applyProtection="1">
      <alignment vertical="center" wrapText="1"/>
    </xf>
    <xf numFmtId="49" fontId="39" fillId="2" borderId="11" xfId="0" applyNumberFormat="1" applyFont="1" applyFill="1" applyBorder="1" applyAlignment="1" applyProtection="1">
      <alignment vertical="center"/>
    </xf>
    <xf numFmtId="49" fontId="39" fillId="2" borderId="11" xfId="0" applyNumberFormat="1" applyFont="1" applyFill="1" applyBorder="1" applyAlignment="1" applyProtection="1">
      <alignment horizontal="center" vertical="center" wrapText="1"/>
    </xf>
    <xf numFmtId="49" fontId="38" fillId="2" borderId="11" xfId="0" applyNumberFormat="1" applyFont="1" applyFill="1" applyBorder="1" applyAlignment="1" applyProtection="1">
      <alignment horizontal="center" vertical="center" wrapText="1"/>
    </xf>
    <xf numFmtId="49" fontId="47" fillId="6" borderId="6" xfId="0" applyNumberFormat="1" applyFont="1" applyFill="1" applyBorder="1" applyAlignment="1" applyProtection="1">
      <alignment vertical="center" wrapText="1"/>
    </xf>
    <xf numFmtId="49" fontId="47" fillId="6" borderId="6" xfId="0" applyNumberFormat="1" applyFont="1" applyFill="1" applyBorder="1" applyAlignment="1" applyProtection="1">
      <alignment vertical="center"/>
    </xf>
    <xf numFmtId="49" fontId="47" fillId="6" borderId="11" xfId="0" applyNumberFormat="1" applyFont="1" applyFill="1" applyBorder="1" applyAlignment="1" applyProtection="1">
      <alignment horizontal="center" vertical="center" wrapText="1"/>
    </xf>
    <xf numFmtId="49" fontId="46" fillId="6" borderId="6" xfId="0" applyNumberFormat="1" applyFont="1" applyFill="1" applyBorder="1" applyAlignment="1" applyProtection="1">
      <alignment horizontal="center" vertical="center" wrapText="1"/>
    </xf>
    <xf numFmtId="0" fontId="14" fillId="8" borderId="3" xfId="0" applyFont="1" applyFill="1" applyBorder="1" applyAlignment="1" applyProtection="1"/>
    <xf numFmtId="0" fontId="14" fillId="8" borderId="0" xfId="0" applyFont="1" applyFill="1" applyBorder="1" applyAlignment="1" applyProtection="1"/>
    <xf numFmtId="0" fontId="15" fillId="2" borderId="3" xfId="0" applyFont="1" applyFill="1" applyBorder="1" applyProtection="1"/>
    <xf numFmtId="0" fontId="11" fillId="2" borderId="3" xfId="0" applyFont="1" applyFill="1" applyBorder="1" applyProtection="1"/>
    <xf numFmtId="0" fontId="0" fillId="2" borderId="3" xfId="0" applyFill="1" applyBorder="1" applyProtection="1"/>
    <xf numFmtId="0" fontId="11" fillId="2" borderId="18" xfId="0" applyFont="1" applyFill="1" applyBorder="1" applyProtection="1"/>
    <xf numFmtId="0" fontId="11" fillId="2" borderId="10" xfId="0" applyFont="1" applyFill="1" applyBorder="1" applyProtection="1"/>
    <xf numFmtId="0" fontId="0" fillId="2" borderId="0" xfId="0" applyFill="1" applyBorder="1" applyProtection="1"/>
    <xf numFmtId="0" fontId="12" fillId="0" borderId="13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0" xfId="0" applyFill="1" applyProtection="1"/>
    <xf numFmtId="0" fontId="0" fillId="0" borderId="0" xfId="0" applyBorder="1" applyProtection="1"/>
    <xf numFmtId="0" fontId="12" fillId="2" borderId="2" xfId="0" applyFont="1" applyFill="1" applyBorder="1" applyAlignment="1" applyProtection="1"/>
    <xf numFmtId="0" fontId="0" fillId="8" borderId="1" xfId="0" applyFont="1" applyFill="1" applyBorder="1" applyAlignment="1" applyProtection="1"/>
    <xf numFmtId="0" fontId="0" fillId="8" borderId="2" xfId="0" applyFill="1" applyBorder="1" applyAlignment="1" applyProtection="1"/>
    <xf numFmtId="0" fontId="0" fillId="3" borderId="2" xfId="0" applyFont="1" applyFill="1" applyBorder="1" applyAlignment="1" applyProtection="1"/>
    <xf numFmtId="0" fontId="0" fillId="3" borderId="16" xfId="0" applyFont="1" applyFill="1" applyBorder="1" applyAlignment="1" applyProtection="1"/>
    <xf numFmtId="0" fontId="32" fillId="3" borderId="1" xfId="0" applyFont="1" applyFill="1" applyBorder="1" applyAlignment="1" applyProtection="1">
      <alignment horizontal="left" vertical="center"/>
    </xf>
    <xf numFmtId="0" fontId="0" fillId="3" borderId="2" xfId="0" applyFont="1" applyFill="1" applyBorder="1" applyAlignment="1" applyProtection="1">
      <alignment vertical="center"/>
    </xf>
    <xf numFmtId="0" fontId="0" fillId="2" borderId="4" xfId="0" applyFill="1" applyBorder="1" applyAlignment="1" applyProtection="1"/>
    <xf numFmtId="0" fontId="31" fillId="2" borderId="0" xfId="0" applyFont="1" applyFill="1" applyBorder="1" applyAlignment="1" applyProtection="1">
      <alignment horizontal="center"/>
    </xf>
    <xf numFmtId="0" fontId="0" fillId="2" borderId="4" xfId="0" applyFill="1" applyBorder="1" applyProtection="1"/>
    <xf numFmtId="0" fontId="31" fillId="2" borderId="0" xfId="0" applyFont="1" applyFill="1" applyBorder="1" applyProtection="1"/>
    <xf numFmtId="0" fontId="31" fillId="2" borderId="4" xfId="0" applyFont="1" applyFill="1" applyBorder="1" applyProtection="1"/>
    <xf numFmtId="0" fontId="0" fillId="2" borderId="0" xfId="0" applyFont="1" applyFill="1" applyBorder="1" applyAlignment="1" applyProtection="1"/>
    <xf numFmtId="0" fontId="26" fillId="2" borderId="4" xfId="0" applyFont="1" applyFill="1" applyBorder="1" applyProtection="1"/>
    <xf numFmtId="0" fontId="26" fillId="2" borderId="3" xfId="0" applyFont="1" applyFill="1" applyBorder="1" applyProtection="1"/>
    <xf numFmtId="0" fontId="26" fillId="2" borderId="10" xfId="0" applyFont="1" applyFill="1" applyBorder="1" applyAlignment="1" applyProtection="1">
      <alignment horizontal="center"/>
    </xf>
    <xf numFmtId="0" fontId="26" fillId="2" borderId="18" xfId="0" applyFont="1" applyFill="1" applyBorder="1" applyAlignment="1" applyProtection="1">
      <alignment horizontal="left"/>
    </xf>
    <xf numFmtId="0" fontId="26" fillId="2" borderId="10" xfId="0" applyFont="1" applyFill="1" applyBorder="1" applyAlignment="1" applyProtection="1">
      <alignment horizontal="left"/>
    </xf>
    <xf numFmtId="0" fontId="26" fillId="2" borderId="0" xfId="0" applyFont="1" applyFill="1" applyBorder="1" applyProtection="1"/>
    <xf numFmtId="0" fontId="26" fillId="2" borderId="0" xfId="0" applyFont="1" applyFill="1" applyBorder="1" applyAlignment="1" applyProtection="1">
      <alignment horizontal="left"/>
    </xf>
    <xf numFmtId="0" fontId="26" fillId="2" borderId="0" xfId="0" applyFont="1" applyFill="1" applyBorder="1" applyAlignment="1" applyProtection="1">
      <alignment horizontal="center"/>
    </xf>
    <xf numFmtId="0" fontId="28" fillId="0" borderId="0" xfId="0" applyFont="1" applyBorder="1" applyProtection="1"/>
    <xf numFmtId="0" fontId="27" fillId="0" borderId="0" xfId="0" applyFont="1" applyBorder="1" applyAlignment="1" applyProtection="1">
      <alignment horizontal="centerContinuous"/>
    </xf>
    <xf numFmtId="0" fontId="0" fillId="3" borderId="0" xfId="0" applyFill="1" applyProtection="1"/>
    <xf numFmtId="0" fontId="27" fillId="2" borderId="0" xfId="0" applyFont="1" applyFill="1" applyBorder="1" applyAlignment="1" applyProtection="1">
      <alignment horizontal="centerContinuous"/>
    </xf>
    <xf numFmtId="49" fontId="34" fillId="3" borderId="0" xfId="0" applyNumberFormat="1" applyFont="1" applyFill="1" applyBorder="1" applyAlignment="1" applyProtection="1"/>
    <xf numFmtId="0" fontId="0" fillId="3" borderId="0" xfId="0" applyFill="1" applyAlignment="1" applyProtection="1"/>
    <xf numFmtId="14" fontId="0" fillId="2" borderId="2" xfId="0" applyNumberFormat="1" applyFont="1" applyFill="1" applyBorder="1" applyAlignment="1" applyProtection="1">
      <alignment horizontal="center"/>
    </xf>
    <xf numFmtId="49" fontId="57" fillId="3" borderId="0" xfId="0" applyNumberFormat="1" applyFont="1" applyFill="1" applyBorder="1" applyAlignment="1" applyProtection="1">
      <alignment vertical="center"/>
    </xf>
    <xf numFmtId="0" fontId="58" fillId="3" borderId="0" xfId="0" applyFont="1" applyFill="1" applyAlignment="1" applyProtection="1">
      <alignment vertical="center"/>
    </xf>
    <xf numFmtId="0" fontId="0" fillId="2" borderId="2" xfId="0" applyFill="1" applyBorder="1" applyAlignment="1" applyProtection="1"/>
    <xf numFmtId="0" fontId="15" fillId="3" borderId="0" xfId="0" applyFont="1" applyFill="1" applyBorder="1" applyAlignment="1" applyProtection="1">
      <alignment horizontal="left"/>
    </xf>
    <xf numFmtId="0" fontId="12" fillId="2" borderId="10" xfId="0" applyFont="1" applyFill="1" applyBorder="1" applyAlignment="1" applyProtection="1">
      <alignment horizontal="left"/>
    </xf>
    <xf numFmtId="0" fontId="0" fillId="2" borderId="10" xfId="0" applyFill="1" applyBorder="1" applyAlignment="1" applyProtection="1">
      <alignment horizontal="left"/>
    </xf>
    <xf numFmtId="0" fontId="0" fillId="2" borderId="19" xfId="0" applyFill="1" applyBorder="1" applyAlignment="1" applyProtection="1">
      <alignment horizontal="left"/>
    </xf>
    <xf numFmtId="14" fontId="12" fillId="0" borderId="39" xfId="0" applyNumberFormat="1" applyFont="1" applyFill="1" applyBorder="1" applyAlignment="1" applyProtection="1">
      <alignment horizontal="center"/>
      <protection locked="0"/>
    </xf>
    <xf numFmtId="0" fontId="12" fillId="2" borderId="3" xfId="0" applyFont="1" applyFill="1" applyBorder="1" applyAlignment="1" applyProtection="1"/>
    <xf numFmtId="0" fontId="0" fillId="2" borderId="10" xfId="0" applyFill="1" applyBorder="1" applyAlignment="1" applyProtection="1"/>
    <xf numFmtId="0" fontId="11" fillId="2" borderId="3" xfId="0" applyFont="1" applyFill="1" applyBorder="1" applyAlignment="1" applyProtection="1"/>
    <xf numFmtId="0" fontId="11" fillId="2" borderId="0" xfId="0" applyFont="1" applyFill="1" applyBorder="1" applyAlignment="1" applyProtection="1"/>
    <xf numFmtId="0" fontId="15" fillId="2" borderId="3" xfId="0" applyFont="1" applyFill="1" applyBorder="1" applyAlignment="1" applyProtection="1"/>
    <xf numFmtId="0" fontId="0" fillId="8" borderId="0" xfId="0" applyFill="1" applyBorder="1" applyAlignment="1" applyProtection="1"/>
    <xf numFmtId="0" fontId="30" fillId="2" borderId="0" xfId="0" applyFont="1" applyFill="1" applyBorder="1" applyAlignment="1" applyProtection="1">
      <alignment horizontal="center"/>
    </xf>
    <xf numFmtId="0" fontId="0" fillId="2" borderId="3" xfId="0" applyFont="1" applyFill="1" applyBorder="1" applyAlignment="1" applyProtection="1"/>
    <xf numFmtId="14" fontId="0" fillId="2" borderId="0" xfId="0" applyNumberFormat="1" applyFont="1" applyFill="1" applyBorder="1" applyAlignment="1" applyProtection="1">
      <alignment horizontal="center"/>
    </xf>
    <xf numFmtId="0" fontId="0" fillId="11" borderId="0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/>
    <xf numFmtId="0" fontId="15" fillId="12" borderId="0" xfId="0" applyFont="1" applyFill="1" applyBorder="1" applyAlignment="1" applyProtection="1"/>
    <xf numFmtId="0" fontId="0" fillId="12" borderId="0" xfId="0" applyFill="1" applyProtection="1"/>
    <xf numFmtId="0" fontId="12" fillId="0" borderId="6" xfId="0" applyFont="1" applyFill="1" applyBorder="1" applyAlignment="1" applyProtection="1">
      <alignment horizontal="center" vertical="center"/>
      <protection locked="0"/>
    </xf>
    <xf numFmtId="165" fontId="0" fillId="2" borderId="8" xfId="0" applyNumberFormat="1" applyFill="1" applyBorder="1" applyProtection="1"/>
    <xf numFmtId="0" fontId="12" fillId="2" borderId="8" xfId="0" applyFont="1" applyFill="1" applyBorder="1" applyAlignment="1" applyProtection="1">
      <alignment horizontal="left"/>
    </xf>
    <xf numFmtId="0" fontId="15" fillId="2" borderId="20" xfId="0" applyFont="1" applyFill="1" applyBorder="1" applyAlignment="1" applyProtection="1">
      <alignment horizontal="left"/>
    </xf>
    <xf numFmtId="0" fontId="16" fillId="0" borderId="40" xfId="0" applyFont="1" applyFill="1" applyBorder="1" applyAlignment="1" applyProtection="1">
      <alignment horizontal="center" wrapText="1"/>
      <protection locked="0"/>
    </xf>
    <xf numFmtId="0" fontId="16" fillId="0" borderId="41" xfId="0" applyFont="1" applyFill="1" applyBorder="1" applyAlignment="1" applyProtection="1">
      <alignment horizontal="center"/>
      <protection locked="0"/>
    </xf>
    <xf numFmtId="0" fontId="16" fillId="0" borderId="40" xfId="0" applyFont="1" applyFill="1" applyBorder="1" applyAlignment="1" applyProtection="1">
      <alignment horizontal="center"/>
      <protection locked="0"/>
    </xf>
    <xf numFmtId="0" fontId="16" fillId="11" borderId="42" xfId="0" applyFont="1" applyFill="1" applyBorder="1" applyAlignment="1" applyProtection="1">
      <alignment horizontal="center"/>
    </xf>
    <xf numFmtId="3" fontId="0" fillId="0" borderId="29" xfId="0" applyNumberFormat="1" applyFill="1" applyBorder="1" applyProtection="1">
      <protection locked="0"/>
    </xf>
    <xf numFmtId="3" fontId="0" fillId="0" borderId="6" xfId="0" applyNumberFormat="1" applyFill="1" applyBorder="1" applyProtection="1">
      <protection locked="0"/>
    </xf>
    <xf numFmtId="3" fontId="0" fillId="0" borderId="43" xfId="0" applyNumberFormat="1" applyFill="1" applyBorder="1" applyProtection="1">
      <protection locked="0"/>
    </xf>
    <xf numFmtId="0" fontId="10" fillId="11" borderId="3" xfId="0" applyFont="1" applyFill="1" applyBorder="1" applyAlignment="1" applyProtection="1"/>
    <xf numFmtId="0" fontId="10" fillId="11" borderId="0" xfId="0" applyFont="1" applyFill="1" applyBorder="1" applyAlignment="1" applyProtection="1"/>
    <xf numFmtId="3" fontId="0" fillId="11" borderId="0" xfId="0" applyNumberFormat="1" applyFill="1" applyBorder="1" applyProtection="1"/>
    <xf numFmtId="3" fontId="10" fillId="11" borderId="4" xfId="0" applyNumberFormat="1" applyFont="1" applyFill="1" applyBorder="1" applyProtection="1"/>
    <xf numFmtId="0" fontId="11" fillId="2" borderId="0" xfId="0" applyFont="1" applyFill="1" applyProtection="1"/>
    <xf numFmtId="0" fontId="16" fillId="2" borderId="4" xfId="0" applyFont="1" applyFill="1" applyBorder="1" applyAlignment="1" applyProtection="1">
      <alignment horizontal="center"/>
    </xf>
    <xf numFmtId="3" fontId="15" fillId="0" borderId="15" xfId="0" applyNumberFormat="1" applyFont="1" applyFill="1" applyBorder="1" applyProtection="1">
      <protection locked="0"/>
    </xf>
    <xf numFmtId="0" fontId="16" fillId="2" borderId="16" xfId="0" applyFont="1" applyFill="1" applyBorder="1" applyAlignment="1" applyProtection="1">
      <alignment horizontal="center" wrapText="1"/>
    </xf>
    <xf numFmtId="0" fontId="16" fillId="0" borderId="43" xfId="0" applyFont="1" applyFill="1" applyBorder="1" applyAlignment="1" applyProtection="1">
      <alignment horizontal="center" wrapText="1"/>
      <protection locked="0"/>
    </xf>
    <xf numFmtId="0" fontId="16" fillId="0" borderId="43" xfId="0" applyFont="1" applyFill="1" applyBorder="1" applyAlignment="1" applyProtection="1">
      <alignment horizontal="center"/>
      <protection locked="0"/>
    </xf>
    <xf numFmtId="3" fontId="12" fillId="0" borderId="29" xfId="0" applyNumberFormat="1" applyFont="1" applyFill="1" applyBorder="1" applyProtection="1">
      <protection locked="0"/>
    </xf>
    <xf numFmtId="3" fontId="12" fillId="0" borderId="29" xfId="0" applyNumberFormat="1" applyFont="1" applyBorder="1" applyAlignment="1" applyProtection="1">
      <protection locked="0"/>
    </xf>
    <xf numFmtId="3" fontId="12" fillId="0" borderId="29" xfId="0" applyNumberFormat="1" applyFont="1" applyFill="1" applyBorder="1" applyAlignment="1" applyProtection="1">
      <protection locked="0"/>
    </xf>
    <xf numFmtId="3" fontId="12" fillId="0" borderId="6" xfId="0" applyNumberFormat="1" applyFont="1" applyFill="1" applyBorder="1" applyProtection="1">
      <protection locked="0"/>
    </xf>
    <xf numFmtId="3" fontId="12" fillId="0" borderId="6" xfId="0" applyNumberFormat="1" applyFont="1" applyBorder="1" applyAlignment="1" applyProtection="1">
      <protection locked="0"/>
    </xf>
    <xf numFmtId="3" fontId="12" fillId="0" borderId="6" xfId="0" applyNumberFormat="1" applyFont="1" applyFill="1" applyBorder="1" applyAlignment="1" applyProtection="1">
      <protection locked="0"/>
    </xf>
    <xf numFmtId="0" fontId="12" fillId="2" borderId="0" xfId="0" applyFont="1" applyFill="1" applyBorder="1" applyAlignment="1" applyProtection="1"/>
    <xf numFmtId="3" fontId="12" fillId="0" borderId="13" xfId="0" applyNumberFormat="1" applyFont="1" applyFill="1" applyBorder="1" applyProtection="1">
      <protection locked="0"/>
    </xf>
    <xf numFmtId="3" fontId="12" fillId="2" borderId="13" xfId="0" applyNumberFormat="1" applyFont="1" applyFill="1" applyBorder="1" applyAlignment="1" applyProtection="1"/>
    <xf numFmtId="3" fontId="12" fillId="2" borderId="23" xfId="0" applyNumberFormat="1" applyFont="1" applyFill="1" applyBorder="1" applyAlignment="1" applyProtection="1"/>
    <xf numFmtId="3" fontId="0" fillId="2" borderId="0" xfId="0" applyNumberFormat="1" applyFill="1" applyBorder="1" applyProtection="1"/>
    <xf numFmtId="0" fontId="15" fillId="2" borderId="17" xfId="0" applyFont="1" applyFill="1" applyBorder="1" applyAlignment="1" applyProtection="1"/>
    <xf numFmtId="0" fontId="15" fillId="2" borderId="1" xfId="0" applyFont="1" applyFill="1" applyBorder="1" applyAlignment="1" applyProtection="1"/>
    <xf numFmtId="0" fontId="15" fillId="2" borderId="2" xfId="0" applyFont="1" applyFill="1" applyBorder="1" applyAlignment="1" applyProtection="1"/>
    <xf numFmtId="0" fontId="15" fillId="2" borderId="16" xfId="0" applyFont="1" applyFill="1" applyBorder="1" applyAlignment="1" applyProtection="1"/>
    <xf numFmtId="0" fontId="12" fillId="2" borderId="0" xfId="0" applyFont="1" applyFill="1" applyBorder="1" applyAlignment="1" applyProtection="1">
      <alignment horizontal="center"/>
    </xf>
    <xf numFmtId="0" fontId="16" fillId="2" borderId="18" xfId="0" applyFont="1" applyFill="1" applyBorder="1" applyAlignment="1" applyProtection="1"/>
    <xf numFmtId="0" fontId="16" fillId="2" borderId="3" xfId="0" applyFont="1" applyFill="1" applyBorder="1" applyProtection="1"/>
    <xf numFmtId="3" fontId="0" fillId="9" borderId="44" xfId="0" applyNumberFormat="1" applyFill="1" applyBorder="1" applyProtection="1"/>
    <xf numFmtId="3" fontId="10" fillId="9" borderId="44" xfId="0" applyNumberFormat="1" applyFont="1" applyFill="1" applyBorder="1" applyProtection="1"/>
    <xf numFmtId="0" fontId="10" fillId="2" borderId="3" xfId="0" applyFont="1" applyFill="1" applyBorder="1" applyAlignment="1" applyProtection="1"/>
    <xf numFmtId="3" fontId="10" fillId="2" borderId="4" xfId="0" applyNumberFormat="1" applyFont="1" applyFill="1" applyBorder="1" applyProtection="1"/>
    <xf numFmtId="0" fontId="12" fillId="2" borderId="18" xfId="0" applyFont="1" applyFill="1" applyBorder="1" applyAlignment="1" applyProtection="1">
      <alignment horizontal="left" vertical="center"/>
    </xf>
    <xf numFmtId="3" fontId="12" fillId="2" borderId="10" xfId="0" applyNumberFormat="1" applyFont="1" applyFill="1" applyBorder="1" applyAlignment="1" applyProtection="1"/>
    <xf numFmtId="164" fontId="0" fillId="0" borderId="12" xfId="0" applyNumberFormat="1" applyBorder="1" applyAlignment="1" applyProtection="1">
      <alignment horizontal="center" vertical="center"/>
      <protection locked="0"/>
    </xf>
    <xf numFmtId="3" fontId="0" fillId="2" borderId="38" xfId="0" applyNumberFormat="1" applyFill="1" applyBorder="1" applyProtection="1"/>
    <xf numFmtId="0" fontId="0" fillId="3" borderId="15" xfId="0" applyFill="1" applyBorder="1" applyAlignment="1" applyProtection="1"/>
    <xf numFmtId="3" fontId="12" fillId="2" borderId="0" xfId="0" applyNumberFormat="1" applyFont="1" applyFill="1" applyBorder="1" applyAlignment="1" applyProtection="1"/>
    <xf numFmtId="0" fontId="0" fillId="0" borderId="0" xfId="0" applyProtection="1"/>
    <xf numFmtId="0" fontId="11" fillId="3" borderId="0" xfId="0" applyFont="1" applyFill="1" applyBorder="1" applyProtection="1"/>
    <xf numFmtId="0" fontId="0" fillId="3" borderId="0" xfId="0" applyFill="1" applyBorder="1" applyAlignment="1" applyProtection="1"/>
    <xf numFmtId="0" fontId="0" fillId="2" borderId="0" xfId="0" applyFill="1" applyBorder="1" applyAlignment="1" applyProtection="1"/>
    <xf numFmtId="0" fontId="16" fillId="2" borderId="0" xfId="0" applyFont="1" applyFill="1" applyBorder="1" applyAlignment="1" applyProtection="1"/>
    <xf numFmtId="0" fontId="0" fillId="2" borderId="0" xfId="0" applyFill="1" applyProtection="1"/>
    <xf numFmtId="0" fontId="10" fillId="10" borderId="0" xfId="0" applyFont="1" applyFill="1" applyBorder="1" applyAlignment="1" applyProtection="1">
      <alignment horizontal="center" vertical="center" wrapText="1"/>
    </xf>
    <xf numFmtId="0" fontId="10" fillId="9" borderId="17" xfId="0" applyFont="1" applyFill="1" applyBorder="1" applyAlignment="1" applyProtection="1"/>
    <xf numFmtId="0" fontId="12" fillId="2" borderId="3" xfId="0" applyFont="1" applyFill="1" applyBorder="1" applyAlignment="1" applyProtection="1">
      <alignment wrapText="1"/>
    </xf>
    <xf numFmtId="0" fontId="12" fillId="2" borderId="3" xfId="0" applyFont="1" applyFill="1" applyBorder="1" applyAlignment="1" applyProtection="1"/>
    <xf numFmtId="0" fontId="10" fillId="11" borderId="21" xfId="0" applyFont="1" applyFill="1" applyBorder="1" applyAlignment="1" applyProtection="1">
      <alignment vertical="center" wrapText="1"/>
    </xf>
    <xf numFmtId="0" fontId="15" fillId="2" borderId="26" xfId="0" applyFont="1" applyFill="1" applyBorder="1" applyAlignment="1" applyProtection="1">
      <alignment vertical="center" wrapText="1"/>
    </xf>
    <xf numFmtId="0" fontId="16" fillId="2" borderId="3" xfId="0" applyFont="1" applyFill="1" applyBorder="1" applyAlignment="1" applyProtection="1"/>
    <xf numFmtId="0" fontId="25" fillId="2" borderId="2" xfId="0" applyFont="1" applyFill="1" applyBorder="1" applyAlignment="1" applyProtection="1">
      <alignment horizontal="center" wrapText="1"/>
    </xf>
    <xf numFmtId="0" fontId="0" fillId="2" borderId="2" xfId="0" applyFill="1" applyBorder="1" applyAlignment="1" applyProtection="1">
      <alignment horizontal="center"/>
    </xf>
    <xf numFmtId="0" fontId="16" fillId="11" borderId="3" xfId="0" applyFont="1" applyFill="1" applyBorder="1" applyAlignment="1" applyProtection="1">
      <alignment wrapText="1"/>
    </xf>
    <xf numFmtId="0" fontId="15" fillId="0" borderId="17" xfId="0" applyFont="1" applyFill="1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10" fillId="11" borderId="0" xfId="0" applyFont="1" applyFill="1" applyBorder="1" applyAlignment="1" applyProtection="1">
      <alignment horizontal="center" vertical="center" wrapText="1"/>
    </xf>
    <xf numFmtId="0" fontId="0" fillId="11" borderId="0" xfId="0" applyFill="1" applyBorder="1" applyAlignment="1" applyProtection="1">
      <alignment horizontal="center" vertical="center"/>
    </xf>
    <xf numFmtId="0" fontId="12" fillId="0" borderId="12" xfId="0" applyFont="1" applyFill="1" applyBorder="1" applyAlignment="1" applyProtection="1">
      <alignment horizontal="left"/>
      <protection locked="0"/>
    </xf>
    <xf numFmtId="0" fontId="0" fillId="0" borderId="13" xfId="0" applyFill="1" applyBorder="1" applyAlignment="1" applyProtection="1">
      <alignment horizontal="left"/>
      <protection locked="0"/>
    </xf>
    <xf numFmtId="0" fontId="16" fillId="11" borderId="45" xfId="0" applyFont="1" applyFill="1" applyBorder="1" applyAlignment="1" applyProtection="1">
      <alignment horizontal="left" vertical="center"/>
    </xf>
    <xf numFmtId="0" fontId="15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12" fillId="0" borderId="14" xfId="0" applyFont="1" applyFill="1" applyBorder="1" applyAlignment="1" applyProtection="1">
      <alignment horizontal="left"/>
      <protection locked="0"/>
    </xf>
    <xf numFmtId="0" fontId="12" fillId="0" borderId="23" xfId="0" applyFont="1" applyFill="1" applyBorder="1" applyAlignment="1" applyProtection="1">
      <alignment horizontal="left"/>
      <protection locked="0"/>
    </xf>
    <xf numFmtId="0" fontId="15" fillId="2" borderId="0" xfId="0" applyFont="1" applyFill="1" applyBorder="1" applyAlignment="1" applyProtection="1">
      <alignment horizontal="right"/>
    </xf>
    <xf numFmtId="0" fontId="23" fillId="8" borderId="3" xfId="0" applyFont="1" applyFill="1" applyBorder="1" applyAlignment="1" applyProtection="1">
      <alignment wrapText="1"/>
    </xf>
    <xf numFmtId="0" fontId="24" fillId="8" borderId="0" xfId="0" applyFont="1" applyFill="1" applyBorder="1" applyAlignment="1" applyProtection="1"/>
    <xf numFmtId="0" fontId="10" fillId="0" borderId="12" xfId="0" applyFont="1" applyBorder="1" applyAlignment="1" applyProtection="1">
      <alignment horizontal="left" wrapText="1"/>
      <protection locked="0"/>
    </xf>
    <xf numFmtId="0" fontId="10" fillId="0" borderId="14" xfId="0" applyFont="1" applyBorder="1" applyAlignment="1" applyProtection="1">
      <alignment horizontal="left" wrapText="1"/>
      <protection locked="0"/>
    </xf>
    <xf numFmtId="0" fontId="10" fillId="0" borderId="10" xfId="0" applyFont="1" applyBorder="1" applyAlignment="1" applyProtection="1">
      <alignment horizontal="left" wrapText="1"/>
      <protection locked="0"/>
    </xf>
    <xf numFmtId="0" fontId="10" fillId="0" borderId="23" xfId="0" applyFont="1" applyBorder="1" applyAlignment="1" applyProtection="1">
      <alignment horizontal="left" wrapText="1"/>
      <protection locked="0"/>
    </xf>
    <xf numFmtId="0" fontId="33" fillId="4" borderId="10" xfId="0" applyFont="1" applyFill="1" applyBorder="1" applyAlignment="1" applyProtection="1">
      <alignment horizontal="center" wrapText="1"/>
    </xf>
    <xf numFmtId="0" fontId="33" fillId="4" borderId="19" xfId="0" applyFont="1" applyFill="1" applyBorder="1" applyAlignment="1" applyProtection="1">
      <alignment horizontal="center" wrapText="1"/>
    </xf>
    <xf numFmtId="0" fontId="0" fillId="2" borderId="18" xfId="0" applyFill="1" applyBorder="1" applyAlignment="1" applyProtection="1"/>
    <xf numFmtId="0" fontId="0" fillId="0" borderId="10" xfId="0" applyBorder="1" applyAlignment="1" applyProtection="1"/>
    <xf numFmtId="0" fontId="12" fillId="0" borderId="12" xfId="0" applyFont="1" applyBorder="1" applyAlignment="1" applyProtection="1">
      <alignment horizontal="left" wrapText="1"/>
      <protection locked="0"/>
    </xf>
    <xf numFmtId="0" fontId="12" fillId="0" borderId="14" xfId="0" applyFont="1" applyBorder="1" applyAlignment="1" applyProtection="1">
      <alignment horizontal="left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1" fillId="8" borderId="3" xfId="0" applyFont="1" applyFill="1" applyBorder="1" applyAlignment="1" applyProtection="1"/>
    <xf numFmtId="0" fontId="0" fillId="8" borderId="0" xfId="0" applyFill="1" applyBorder="1" applyAlignment="1" applyProtection="1"/>
    <xf numFmtId="0" fontId="0" fillId="0" borderId="7" xfId="0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left"/>
      <protection locked="0"/>
    </xf>
    <xf numFmtId="0" fontId="0" fillId="0" borderId="23" xfId="0" applyFill="1" applyBorder="1" applyAlignment="1" applyProtection="1">
      <alignment horizontal="left"/>
      <protection locked="0"/>
    </xf>
    <xf numFmtId="0" fontId="33" fillId="0" borderId="3" xfId="0" applyFont="1" applyBorder="1" applyAlignment="1" applyProtection="1">
      <alignment horizontal="left"/>
      <protection locked="0"/>
    </xf>
    <xf numFmtId="0" fontId="33" fillId="0" borderId="0" xfId="0" applyFont="1" applyBorder="1" applyAlignment="1" applyProtection="1">
      <alignment horizontal="left"/>
      <protection locked="0"/>
    </xf>
    <xf numFmtId="3" fontId="11" fillId="3" borderId="3" xfId="0" applyNumberFormat="1" applyFont="1" applyFill="1" applyBorder="1" applyAlignment="1" applyProtection="1">
      <alignment vertical="center" wrapText="1"/>
    </xf>
    <xf numFmtId="3" fontId="11" fillId="3" borderId="0" xfId="0" applyNumberFormat="1" applyFont="1" applyFill="1" applyBorder="1" applyAlignment="1" applyProtection="1">
      <alignment vertical="center" wrapText="1"/>
    </xf>
    <xf numFmtId="3" fontId="11" fillId="3" borderId="4" xfId="0" applyNumberFormat="1" applyFont="1" applyFill="1" applyBorder="1" applyAlignment="1" applyProtection="1">
      <alignment vertical="center" wrapText="1"/>
    </xf>
    <xf numFmtId="0" fontId="10" fillId="8" borderId="1" xfId="0" applyFont="1" applyFill="1" applyBorder="1" applyAlignment="1" applyProtection="1">
      <alignment vertical="center" wrapText="1"/>
    </xf>
    <xf numFmtId="0" fontId="10" fillId="8" borderId="2" xfId="0" applyFont="1" applyFill="1" applyBorder="1" applyAlignment="1" applyProtection="1">
      <alignment vertical="center" wrapText="1"/>
    </xf>
    <xf numFmtId="0" fontId="10" fillId="8" borderId="16" xfId="0" applyFont="1" applyFill="1" applyBorder="1" applyAlignment="1" applyProtection="1">
      <alignment vertical="center" wrapText="1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12" fillId="0" borderId="12" xfId="0" applyFont="1" applyBorder="1" applyAlignment="1" applyProtection="1">
      <protection locked="0"/>
    </xf>
    <xf numFmtId="0" fontId="12" fillId="0" borderId="14" xfId="0" applyFont="1" applyBorder="1" applyAlignment="1" applyProtection="1">
      <protection locked="0"/>
    </xf>
    <xf numFmtId="0" fontId="11" fillId="2" borderId="3" xfId="0" applyFont="1" applyFill="1" applyBorder="1" applyAlignment="1" applyProtection="1"/>
    <xf numFmtId="0" fontId="0" fillId="0" borderId="0" xfId="0" applyBorder="1" applyAlignment="1" applyProtection="1"/>
    <xf numFmtId="0" fontId="12" fillId="0" borderId="14" xfId="0" applyFont="1" applyFill="1" applyBorder="1" applyAlignment="1" applyProtection="1">
      <protection locked="0"/>
    </xf>
    <xf numFmtId="0" fontId="12" fillId="0" borderId="23" xfId="0" applyFont="1" applyFill="1" applyBorder="1" applyAlignment="1" applyProtection="1">
      <protection locked="0"/>
    </xf>
    <xf numFmtId="0" fontId="12" fillId="0" borderId="12" xfId="0" applyFont="1" applyFill="1" applyBorder="1" applyAlignment="1" applyProtection="1">
      <alignment horizontal="left" wrapText="1"/>
      <protection locked="0"/>
    </xf>
    <xf numFmtId="0" fontId="12" fillId="0" borderId="13" xfId="0" applyFont="1" applyFill="1" applyBorder="1" applyAlignment="1" applyProtection="1">
      <alignment horizontal="left" wrapText="1"/>
      <protection locked="0"/>
    </xf>
    <xf numFmtId="0" fontId="12" fillId="0" borderId="12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left"/>
      <protection locked="0"/>
    </xf>
    <xf numFmtId="3" fontId="12" fillId="0" borderId="12" xfId="0" applyNumberFormat="1" applyFont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49" fontId="12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12" fillId="2" borderId="26" xfId="0" applyFont="1" applyFill="1" applyBorder="1" applyAlignment="1" applyProtection="1"/>
    <xf numFmtId="0" fontId="12" fillId="2" borderId="0" xfId="0" applyFont="1" applyFill="1" applyBorder="1" applyAlignment="1" applyProtection="1"/>
    <xf numFmtId="0" fontId="0" fillId="2" borderId="8" xfId="0" applyFill="1" applyBorder="1" applyAlignment="1" applyProtection="1"/>
    <xf numFmtId="49" fontId="15" fillId="0" borderId="14" xfId="0" applyNumberFormat="1" applyFon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15" fillId="2" borderId="0" xfId="0" applyFont="1" applyFill="1" applyBorder="1" applyAlignment="1" applyProtection="1"/>
    <xf numFmtId="0" fontId="0" fillId="0" borderId="27" xfId="0" applyBorder="1" applyAlignment="1" applyProtection="1"/>
    <xf numFmtId="0" fontId="12" fillId="0" borderId="17" xfId="0" applyFont="1" applyBorder="1" applyAlignment="1" applyProtection="1">
      <alignment horizontal="left" wrapText="1"/>
      <protection locked="0"/>
    </xf>
    <xf numFmtId="0" fontId="12" fillId="0" borderId="14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 wrapText="1"/>
      <protection locked="0"/>
    </xf>
    <xf numFmtId="0" fontId="12" fillId="0" borderId="13" xfId="0" applyFont="1" applyBorder="1" applyAlignment="1" applyProtection="1"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14" fontId="0" fillId="2" borderId="10" xfId="0" applyNumberFormat="1" applyFont="1" applyFill="1" applyBorder="1" applyAlignment="1" applyProtection="1">
      <alignment horizontal="center"/>
    </xf>
    <xf numFmtId="14" fontId="0" fillId="2" borderId="19" xfId="0" applyNumberFormat="1" applyFont="1" applyFill="1" applyBorder="1" applyAlignment="1" applyProtection="1">
      <alignment horizontal="center"/>
    </xf>
    <xf numFmtId="0" fontId="12" fillId="2" borderId="3" xfId="0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center"/>
    </xf>
    <xf numFmtId="0" fontId="12" fillId="2" borderId="27" xfId="0" applyFont="1" applyFill="1" applyBorder="1" applyAlignment="1" applyProtection="1">
      <alignment vertical="center"/>
    </xf>
    <xf numFmtId="0" fontId="0" fillId="0" borderId="12" xfId="0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horizontal="left" wrapText="1"/>
      <protection locked="0"/>
    </xf>
    <xf numFmtId="0" fontId="0" fillId="0" borderId="23" xfId="0" applyBorder="1" applyAlignment="1" applyProtection="1">
      <alignment horizontal="left" wrapText="1"/>
      <protection locked="0"/>
    </xf>
    <xf numFmtId="49" fontId="10" fillId="0" borderId="12" xfId="0" applyNumberFormat="1" applyFont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12" fillId="2" borderId="4" xfId="0" applyFont="1" applyFill="1" applyBorder="1" applyAlignment="1" applyProtection="1"/>
    <xf numFmtId="0" fontId="16" fillId="2" borderId="0" xfId="0" applyFont="1" applyFill="1" applyBorder="1" applyAlignment="1" applyProtection="1"/>
    <xf numFmtId="0" fontId="12" fillId="0" borderId="24" xfId="0" applyFont="1" applyBorder="1" applyAlignment="1" applyProtection="1">
      <protection locked="0"/>
    </xf>
    <xf numFmtId="0" fontId="12" fillId="0" borderId="11" xfId="0" applyFont="1" applyBorder="1" applyAlignment="1" applyProtection="1">
      <protection locked="0"/>
    </xf>
    <xf numFmtId="0" fontId="12" fillId="0" borderId="15" xfId="0" applyFont="1" applyBorder="1" applyAlignment="1" applyProtection="1">
      <protection locked="0"/>
    </xf>
    <xf numFmtId="0" fontId="0" fillId="0" borderId="12" xfId="0" applyBorder="1" applyAlignment="1" applyProtection="1">
      <alignment horizontal="left"/>
      <protection locked="0"/>
    </xf>
    <xf numFmtId="0" fontId="11" fillId="2" borderId="0" xfId="0" applyFont="1" applyFill="1" applyBorder="1" applyAlignment="1" applyProtection="1"/>
    <xf numFmtId="0" fontId="11" fillId="2" borderId="27" xfId="0" applyFont="1" applyFill="1" applyBorder="1" applyAlignment="1" applyProtection="1"/>
    <xf numFmtId="3" fontId="12" fillId="0" borderId="14" xfId="0" applyNumberFormat="1" applyFont="1" applyBorder="1" applyAlignment="1" applyProtection="1">
      <alignment horizontal="left"/>
      <protection locked="0"/>
    </xf>
    <xf numFmtId="3" fontId="12" fillId="0" borderId="13" xfId="0" applyNumberFormat="1" applyFont="1" applyBorder="1" applyAlignment="1" applyProtection="1">
      <alignment horizontal="left"/>
      <protection locked="0"/>
    </xf>
    <xf numFmtId="0" fontId="17" fillId="2" borderId="3" xfId="0" applyFont="1" applyFill="1" applyBorder="1" applyAlignment="1" applyProtection="1"/>
    <xf numFmtId="0" fontId="17" fillId="2" borderId="0" xfId="0" applyFont="1" applyFill="1" applyBorder="1" applyAlignment="1" applyProtection="1"/>
    <xf numFmtId="0" fontId="17" fillId="2" borderId="4" xfId="0" applyFont="1" applyFill="1" applyBorder="1" applyAlignment="1" applyProtection="1"/>
    <xf numFmtId="0" fontId="37" fillId="2" borderId="8" xfId="1" applyFill="1" applyBorder="1" applyAlignment="1" applyProtection="1"/>
    <xf numFmtId="0" fontId="37" fillId="2" borderId="0" xfId="1" applyFill="1" applyBorder="1" applyAlignment="1" applyProtection="1"/>
    <xf numFmtId="0" fontId="37" fillId="2" borderId="20" xfId="1" applyFill="1" applyBorder="1" applyAlignment="1" applyProtection="1"/>
    <xf numFmtId="0" fontId="0" fillId="0" borderId="7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12" fillId="8" borderId="18" xfId="0" applyFont="1" applyFill="1" applyBorder="1" applyAlignment="1" applyProtection="1"/>
    <xf numFmtId="0" fontId="12" fillId="8" borderId="10" xfId="0" applyFont="1" applyFill="1" applyBorder="1" applyAlignment="1" applyProtection="1"/>
    <xf numFmtId="0" fontId="12" fillId="8" borderId="19" xfId="0" applyFont="1" applyFill="1" applyBorder="1" applyAlignment="1" applyProtection="1"/>
    <xf numFmtId="0" fontId="11" fillId="2" borderId="3" xfId="0" applyFont="1" applyFill="1" applyBorder="1" applyAlignment="1" applyProtection="1">
      <alignment wrapText="1"/>
    </xf>
    <xf numFmtId="0" fontId="0" fillId="0" borderId="0" xfId="0" applyFill="1" applyAlignment="1" applyProtection="1">
      <protection locked="0"/>
    </xf>
    <xf numFmtId="0" fontId="0" fillId="0" borderId="0" xfId="0" applyAlignment="1" applyProtection="1">
      <protection locked="0"/>
    </xf>
    <xf numFmtId="0" fontId="10" fillId="4" borderId="12" xfId="0" applyFont="1" applyFill="1" applyBorder="1" applyAlignment="1" applyProtection="1"/>
    <xf numFmtId="0" fontId="10" fillId="4" borderId="14" xfId="0" applyFont="1" applyFill="1" applyBorder="1" applyAlignment="1" applyProtection="1"/>
    <xf numFmtId="0" fontId="10" fillId="4" borderId="13" xfId="0" applyFont="1" applyFill="1" applyBorder="1" applyAlignment="1" applyProtection="1"/>
    <xf numFmtId="0" fontId="28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0" fillId="2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30" fillId="2" borderId="0" xfId="0" applyFont="1" applyFill="1" applyAlignment="1" applyProtection="1">
      <alignment horizontal="center"/>
    </xf>
    <xf numFmtId="49" fontId="39" fillId="2" borderId="26" xfId="0" applyNumberFormat="1" applyFont="1" applyFill="1" applyBorder="1" applyAlignment="1" applyProtection="1">
      <alignment wrapText="1"/>
    </xf>
    <xf numFmtId="0" fontId="15" fillId="2" borderId="27" xfId="0" applyFont="1" applyFill="1" applyBorder="1" applyAlignment="1" applyProtection="1"/>
    <xf numFmtId="49" fontId="41" fillId="3" borderId="12" xfId="0" applyNumberFormat="1" applyFont="1" applyFill="1" applyBorder="1" applyAlignment="1" applyProtection="1"/>
    <xf numFmtId="0" fontId="0" fillId="3" borderId="14" xfId="0" applyFill="1" applyBorder="1" applyAlignment="1" applyProtection="1"/>
    <xf numFmtId="49" fontId="28" fillId="3" borderId="12" xfId="0" applyNumberFormat="1" applyFont="1" applyFill="1" applyBorder="1" applyAlignment="1" applyProtection="1"/>
    <xf numFmtId="0" fontId="0" fillId="3" borderId="14" xfId="0" applyFont="1" applyFill="1" applyBorder="1" applyAlignment="1" applyProtection="1"/>
    <xf numFmtId="49" fontId="28" fillId="3" borderId="9" xfId="0" applyNumberFormat="1" applyFont="1" applyFill="1" applyBorder="1" applyAlignment="1" applyProtection="1"/>
    <xf numFmtId="49" fontId="27" fillId="3" borderId="14" xfId="0" applyNumberFormat="1" applyFont="1" applyFill="1" applyBorder="1" applyAlignment="1" applyProtection="1">
      <alignment horizontal="right"/>
    </xf>
    <xf numFmtId="0" fontId="0" fillId="0" borderId="13" xfId="0" applyBorder="1" applyAlignment="1" applyProtection="1">
      <alignment horizontal="right"/>
    </xf>
    <xf numFmtId="49" fontId="34" fillId="2" borderId="10" xfId="0" applyNumberFormat="1" applyFont="1" applyFill="1" applyBorder="1" applyAlignment="1" applyProtection="1"/>
    <xf numFmtId="0" fontId="0" fillId="2" borderId="10" xfId="0" applyFill="1" applyBorder="1" applyAlignment="1" applyProtection="1"/>
    <xf numFmtId="0" fontId="0" fillId="0" borderId="0" xfId="0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12" fillId="12" borderId="0" xfId="0" applyFont="1" applyFill="1" applyBorder="1" applyAlignment="1" applyProtection="1">
      <alignment horizontal="center" vertical="center"/>
    </xf>
    <xf numFmtId="14" fontId="12" fillId="2" borderId="19" xfId="0" applyNumberFormat="1" applyFont="1" applyFill="1" applyBorder="1" applyAlignment="1" applyProtection="1">
      <alignment horizontal="center"/>
    </xf>
    <xf numFmtId="0" fontId="0" fillId="0" borderId="8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 wrapText="1"/>
    </xf>
    <xf numFmtId="0" fontId="0" fillId="0" borderId="31" xfId="0" applyFont="1" applyBorder="1" applyAlignment="1" applyProtection="1">
      <alignment vertical="center" wrapText="1"/>
    </xf>
    <xf numFmtId="0" fontId="0" fillId="2" borderId="14" xfId="0" applyFill="1" applyBorder="1" applyAlignment="1" applyProtection="1"/>
    <xf numFmtId="0" fontId="0" fillId="2" borderId="13" xfId="0" applyFill="1" applyBorder="1" applyAlignment="1" applyProtection="1"/>
    <xf numFmtId="0" fontId="0" fillId="9" borderId="14" xfId="0" applyFill="1" applyBorder="1" applyAlignment="1" applyProtection="1"/>
    <xf numFmtId="0" fontId="0" fillId="9" borderId="23" xfId="0" applyFill="1" applyBorder="1" applyAlignment="1" applyProtection="1"/>
    <xf numFmtId="0" fontId="0" fillId="2" borderId="10" xfId="0" applyFill="1" applyBorder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15" fillId="2" borderId="0" xfId="0" applyFont="1" applyFill="1" applyBorder="1" applyAlignment="1" applyProtection="1">
      <alignment horizontal="center"/>
    </xf>
    <xf numFmtId="3" fontId="15" fillId="2" borderId="0" xfId="0" applyNumberFormat="1" applyFon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0" xfId="0" applyBorder="1" applyAlignment="1" applyProtection="1">
      <alignment wrapText="1"/>
    </xf>
    <xf numFmtId="0" fontId="0" fillId="0" borderId="27" xfId="0" applyBorder="1" applyAlignment="1" applyProtection="1">
      <alignment wrapText="1"/>
    </xf>
    <xf numFmtId="0" fontId="10" fillId="10" borderId="0" xfId="0" applyFont="1" applyFill="1" applyAlignment="1" applyProtection="1">
      <alignment horizontal="center" vertical="center" wrapText="1"/>
    </xf>
    <xf numFmtId="0" fontId="0" fillId="0" borderId="6" xfId="0" applyFill="1" applyBorder="1" applyAlignment="1" applyProtection="1">
      <protection locked="0"/>
    </xf>
    <xf numFmtId="0" fontId="15" fillId="0" borderId="17" xfId="0" applyFont="1" applyFill="1" applyBorder="1" applyAlignment="1" applyProtection="1">
      <alignment horizontal="left" wrapText="1"/>
      <protection locked="0"/>
    </xf>
    <xf numFmtId="0" fontId="0" fillId="0" borderId="13" xfId="0" applyBorder="1" applyAlignment="1" applyProtection="1">
      <alignment horizontal="left" wrapText="1"/>
      <protection locked="0"/>
    </xf>
  </cellXfs>
  <cellStyles count="2117">
    <cellStyle name="Hypertextový odkaz" xfId="1" builtinId="8"/>
    <cellStyle name="Normální" xfId="0" builtinId="0"/>
    <cellStyle name="Normální 2" xfId="2"/>
    <cellStyle name="Normální 2 10" xfId="72"/>
    <cellStyle name="Normální 2 10 2" xfId="911"/>
    <cellStyle name="Normální 2 10 2 2" xfId="1899"/>
    <cellStyle name="Normální 2 10 3" xfId="635"/>
    <cellStyle name="Normální 2 10 3 2" xfId="1623"/>
    <cellStyle name="Normální 2 10 4" xfId="245"/>
    <cellStyle name="Normální 2 10 4 2" xfId="1968"/>
    <cellStyle name="Normální 2 10 5" xfId="1233"/>
    <cellStyle name="Normální 2 11" xfId="176"/>
    <cellStyle name="Normální 2 11 2" xfId="773"/>
    <cellStyle name="Normální 2 11 2 2" xfId="1761"/>
    <cellStyle name="Normální 2 11 3" xfId="497"/>
    <cellStyle name="Normální 2 11 3 2" xfId="1485"/>
    <cellStyle name="Normální 2 11 4" xfId="1164"/>
    <cellStyle name="Normální 2 12" xfId="704"/>
    <cellStyle name="Normální 2 12 2" xfId="1692"/>
    <cellStyle name="Normální 2 13" xfId="428"/>
    <cellStyle name="Normální 2 13 2" xfId="1416"/>
    <cellStyle name="Normální 2 14" xfId="153"/>
    <cellStyle name="Normální 2 14 2" xfId="1141"/>
    <cellStyle name="Normální 2 15" xfId="980"/>
    <cellStyle name="Normální 2 15 2" xfId="2037"/>
    <cellStyle name="Normální 2 16" xfId="1060"/>
    <cellStyle name="Normální 2 2" xfId="5"/>
    <cellStyle name="Normální 2 2 10" xfId="179"/>
    <cellStyle name="Normální 2 2 10 2" xfId="776"/>
    <cellStyle name="Normální 2 2 10 2 2" xfId="1764"/>
    <cellStyle name="Normální 2 2 10 3" xfId="500"/>
    <cellStyle name="Normální 2 2 10 3 2" xfId="1488"/>
    <cellStyle name="Normální 2 2 10 4" xfId="1167"/>
    <cellStyle name="Normální 2 2 11" xfId="707"/>
    <cellStyle name="Normální 2 2 11 2" xfId="1695"/>
    <cellStyle name="Normální 2 2 12" xfId="431"/>
    <cellStyle name="Normální 2 2 12 2" xfId="1419"/>
    <cellStyle name="Normální 2 2 13" xfId="155"/>
    <cellStyle name="Normální 2 2 13 2" xfId="1143"/>
    <cellStyle name="Normální 2 2 14" xfId="982"/>
    <cellStyle name="Normální 2 2 14 2" xfId="2039"/>
    <cellStyle name="Normální 2 2 15" xfId="1062"/>
    <cellStyle name="Normální 2 2 2" xfId="19"/>
    <cellStyle name="Normální 2 2 2 10" xfId="163"/>
    <cellStyle name="Normální 2 2 2 10 2" xfId="1151"/>
    <cellStyle name="Normální 2 2 2 11" xfId="986"/>
    <cellStyle name="Normální 2 2 2 11 2" xfId="2043"/>
    <cellStyle name="Normální 2 2 2 12" xfId="1066"/>
    <cellStyle name="Normální 2 2 2 2" xfId="31"/>
    <cellStyle name="Normální 2 2 2 2 10" xfId="1099"/>
    <cellStyle name="Normální 2 2 2 2 2" xfId="60"/>
    <cellStyle name="Normální 2 2 2 2 2 2" xfId="140"/>
    <cellStyle name="Normální 2 2 2 2 2 2 2" xfId="899"/>
    <cellStyle name="Normální 2 2 2 2 2 2 2 2" xfId="1887"/>
    <cellStyle name="Normální 2 2 2 2 2 2 3" xfId="623"/>
    <cellStyle name="Normální 2 2 2 2 2 2 3 2" xfId="1611"/>
    <cellStyle name="Normální 2 2 2 2 2 2 4" xfId="313"/>
    <cellStyle name="Normální 2 2 2 2 2 2 4 2" xfId="1969"/>
    <cellStyle name="Normální 2 2 2 2 2 2 5" xfId="1301"/>
    <cellStyle name="Normální 2 2 2 2 2 3" xfId="416"/>
    <cellStyle name="Normální 2 2 2 2 2 3 2" xfId="968"/>
    <cellStyle name="Normální 2 2 2 2 2 3 2 2" xfId="1956"/>
    <cellStyle name="Normální 2 2 2 2 2 3 3" xfId="692"/>
    <cellStyle name="Normální 2 2 2 2 2 3 3 2" xfId="1680"/>
    <cellStyle name="Normální 2 2 2 2 2 3 4" xfId="1404"/>
    <cellStyle name="Normální 2 2 2 2 2 4" xfId="371"/>
    <cellStyle name="Normální 2 2 2 2 2 4 2" xfId="830"/>
    <cellStyle name="Normální 2 2 2 2 2 4 2 2" xfId="1818"/>
    <cellStyle name="Normální 2 2 2 2 2 4 3" xfId="554"/>
    <cellStyle name="Normální 2 2 2 2 2 4 3 2" xfId="1542"/>
    <cellStyle name="Normální 2 2 2 2 2 4 4" xfId="1359"/>
    <cellStyle name="Normální 2 2 2 2 2 5" xfId="761"/>
    <cellStyle name="Normální 2 2 2 2 2 5 2" xfId="1749"/>
    <cellStyle name="Normální 2 2 2 2 2 6" xfId="485"/>
    <cellStyle name="Normální 2 2 2 2 2 6 2" xfId="1473"/>
    <cellStyle name="Normální 2 2 2 2 2 7" xfId="233"/>
    <cellStyle name="Normální 2 2 2 2 2 7 2" xfId="1221"/>
    <cellStyle name="Normální 2 2 2 2 2 8" xfId="1048"/>
    <cellStyle name="Normální 2 2 2 2 2 8 2" xfId="2105"/>
    <cellStyle name="Normální 2 2 2 2 2 9" xfId="1128"/>
    <cellStyle name="Normální 2 2 2 2 3" xfId="111"/>
    <cellStyle name="Normální 2 2 2 2 3 2" xfId="870"/>
    <cellStyle name="Normální 2 2 2 2 3 2 2" xfId="1858"/>
    <cellStyle name="Normální 2 2 2 2 3 3" xfId="594"/>
    <cellStyle name="Normální 2 2 2 2 3 3 2" xfId="1582"/>
    <cellStyle name="Normální 2 2 2 2 3 4" xfId="284"/>
    <cellStyle name="Normální 2 2 2 2 3 4 2" xfId="1970"/>
    <cellStyle name="Normální 2 2 2 2 3 5" xfId="1272"/>
    <cellStyle name="Normální 2 2 2 2 4" xfId="204"/>
    <cellStyle name="Normální 2 2 2 2 4 2" xfId="939"/>
    <cellStyle name="Normální 2 2 2 2 4 2 2" xfId="1927"/>
    <cellStyle name="Normální 2 2 2 2 4 3" xfId="663"/>
    <cellStyle name="Normální 2 2 2 2 4 3 2" xfId="1651"/>
    <cellStyle name="Normální 2 2 2 2 4 4" xfId="1192"/>
    <cellStyle name="Normální 2 2 2 2 5" xfId="342"/>
    <cellStyle name="Normální 2 2 2 2 5 2" xfId="801"/>
    <cellStyle name="Normální 2 2 2 2 5 2 2" xfId="1789"/>
    <cellStyle name="Normální 2 2 2 2 5 3" xfId="525"/>
    <cellStyle name="Normální 2 2 2 2 5 3 2" xfId="1513"/>
    <cellStyle name="Normální 2 2 2 2 5 4" xfId="1330"/>
    <cellStyle name="Normální 2 2 2 2 6" xfId="732"/>
    <cellStyle name="Normální 2 2 2 2 6 2" xfId="1720"/>
    <cellStyle name="Normální 2 2 2 2 7" xfId="456"/>
    <cellStyle name="Normální 2 2 2 2 7 2" xfId="1444"/>
    <cellStyle name="Normální 2 2 2 2 8" xfId="175"/>
    <cellStyle name="Normální 2 2 2 2 8 2" xfId="1163"/>
    <cellStyle name="Normální 2 2 2 2 9" xfId="1019"/>
    <cellStyle name="Normální 2 2 2 2 9 2" xfId="2076"/>
    <cellStyle name="Normální 2 2 2 3" xfId="67"/>
    <cellStyle name="Normální 2 2 2 3 2" xfId="147"/>
    <cellStyle name="Normální 2 2 2 3 2 2" xfId="906"/>
    <cellStyle name="Normální 2 2 2 3 2 2 2" xfId="1894"/>
    <cellStyle name="Normální 2 2 2 3 2 3" xfId="630"/>
    <cellStyle name="Normální 2 2 2 3 2 3 2" xfId="1618"/>
    <cellStyle name="Normální 2 2 2 3 2 4" xfId="320"/>
    <cellStyle name="Normální 2 2 2 3 2 4 2" xfId="1971"/>
    <cellStyle name="Normální 2 2 2 3 2 5" xfId="1308"/>
    <cellStyle name="Normální 2 2 2 3 3" xfId="423"/>
    <cellStyle name="Normální 2 2 2 3 3 2" xfId="975"/>
    <cellStyle name="Normální 2 2 2 3 3 2 2" xfId="1963"/>
    <cellStyle name="Normální 2 2 2 3 3 3" xfId="699"/>
    <cellStyle name="Normální 2 2 2 3 3 3 2" xfId="1687"/>
    <cellStyle name="Normální 2 2 2 3 3 4" xfId="1411"/>
    <cellStyle name="Normální 2 2 2 3 4" xfId="378"/>
    <cellStyle name="Normální 2 2 2 3 4 2" xfId="837"/>
    <cellStyle name="Normální 2 2 2 3 4 2 2" xfId="1825"/>
    <cellStyle name="Normální 2 2 2 3 4 3" xfId="561"/>
    <cellStyle name="Normální 2 2 2 3 4 3 2" xfId="1549"/>
    <cellStyle name="Normální 2 2 2 3 4 4" xfId="1366"/>
    <cellStyle name="Normální 2 2 2 3 5" xfId="768"/>
    <cellStyle name="Normální 2 2 2 3 5 2" xfId="1756"/>
    <cellStyle name="Normální 2 2 2 3 6" xfId="492"/>
    <cellStyle name="Normální 2 2 2 3 6 2" xfId="1480"/>
    <cellStyle name="Normální 2 2 2 3 7" xfId="240"/>
    <cellStyle name="Normální 2 2 2 3 7 2" xfId="1228"/>
    <cellStyle name="Normální 2 2 2 3 8" xfId="1055"/>
    <cellStyle name="Normální 2 2 2 3 8 2" xfId="2112"/>
    <cellStyle name="Normální 2 2 2 3 9" xfId="1135"/>
    <cellStyle name="Normální 2 2 2 4" xfId="48"/>
    <cellStyle name="Normální 2 2 2 4 2" xfId="128"/>
    <cellStyle name="Normální 2 2 2 4 2 2" xfId="887"/>
    <cellStyle name="Normální 2 2 2 4 2 2 2" xfId="1875"/>
    <cellStyle name="Normální 2 2 2 4 2 3" xfId="611"/>
    <cellStyle name="Normální 2 2 2 4 2 3 2" xfId="1599"/>
    <cellStyle name="Normální 2 2 2 4 2 4" xfId="301"/>
    <cellStyle name="Normální 2 2 2 4 2 4 2" xfId="1972"/>
    <cellStyle name="Normální 2 2 2 4 2 5" xfId="1289"/>
    <cellStyle name="Normální 2 2 2 4 3" xfId="404"/>
    <cellStyle name="Normální 2 2 2 4 3 2" xfId="956"/>
    <cellStyle name="Normální 2 2 2 4 3 2 2" xfId="1944"/>
    <cellStyle name="Normální 2 2 2 4 3 3" xfId="680"/>
    <cellStyle name="Normální 2 2 2 4 3 3 2" xfId="1668"/>
    <cellStyle name="Normální 2 2 2 4 3 4" xfId="1392"/>
    <cellStyle name="Normální 2 2 2 4 4" xfId="359"/>
    <cellStyle name="Normální 2 2 2 4 4 2" xfId="818"/>
    <cellStyle name="Normální 2 2 2 4 4 2 2" xfId="1806"/>
    <cellStyle name="Normální 2 2 2 4 4 3" xfId="542"/>
    <cellStyle name="Normální 2 2 2 4 4 3 2" xfId="1530"/>
    <cellStyle name="Normální 2 2 2 4 4 4" xfId="1347"/>
    <cellStyle name="Normální 2 2 2 4 5" xfId="749"/>
    <cellStyle name="Normální 2 2 2 4 5 2" xfId="1737"/>
    <cellStyle name="Normální 2 2 2 4 6" xfId="473"/>
    <cellStyle name="Normální 2 2 2 4 6 2" xfId="1461"/>
    <cellStyle name="Normální 2 2 2 4 7" xfId="221"/>
    <cellStyle name="Normální 2 2 2 4 7 2" xfId="1209"/>
    <cellStyle name="Normální 2 2 2 4 8" xfId="1036"/>
    <cellStyle name="Normální 2 2 2 4 8 2" xfId="2093"/>
    <cellStyle name="Normální 2 2 2 4 9" xfId="1116"/>
    <cellStyle name="Normální 2 2 2 5" xfId="99"/>
    <cellStyle name="Normální 2 2 2 5 2" xfId="858"/>
    <cellStyle name="Normální 2 2 2 5 2 2" xfId="1846"/>
    <cellStyle name="Normální 2 2 2 5 3" xfId="582"/>
    <cellStyle name="Normální 2 2 2 5 3 2" xfId="1570"/>
    <cellStyle name="Normální 2 2 2 5 4" xfId="272"/>
    <cellStyle name="Normální 2 2 2 5 4 2" xfId="1260"/>
    <cellStyle name="Normální 2 2 2 5 5" xfId="1007"/>
    <cellStyle name="Normální 2 2 2 5 5 2" xfId="2064"/>
    <cellStyle name="Normální 2 2 2 5 6" xfId="1087"/>
    <cellStyle name="Normální 2 2 2 6" xfId="78"/>
    <cellStyle name="Normální 2 2 2 6 2" xfId="927"/>
    <cellStyle name="Normální 2 2 2 6 2 2" xfId="1915"/>
    <cellStyle name="Normální 2 2 2 6 3" xfId="651"/>
    <cellStyle name="Normální 2 2 2 6 3 2" xfId="1639"/>
    <cellStyle name="Normální 2 2 2 6 4" xfId="251"/>
    <cellStyle name="Normální 2 2 2 6 4 2" xfId="1973"/>
    <cellStyle name="Normální 2 2 2 6 5" xfId="1239"/>
    <cellStyle name="Normální 2 2 2 7" xfId="192"/>
    <cellStyle name="Normální 2 2 2 7 2" xfId="789"/>
    <cellStyle name="Normální 2 2 2 7 2 2" xfId="1777"/>
    <cellStyle name="Normální 2 2 2 7 3" xfId="513"/>
    <cellStyle name="Normální 2 2 2 7 3 2" xfId="1501"/>
    <cellStyle name="Normální 2 2 2 7 4" xfId="1180"/>
    <cellStyle name="Normální 2 2 2 8" xfId="720"/>
    <cellStyle name="Normální 2 2 2 8 2" xfId="1708"/>
    <cellStyle name="Normální 2 2 2 9" xfId="444"/>
    <cellStyle name="Normální 2 2 2 9 2" xfId="1432"/>
    <cellStyle name="Normální 2 2 3" xfId="15"/>
    <cellStyle name="Normální 2 2 3 10" xfId="159"/>
    <cellStyle name="Normální 2 2 3 10 2" xfId="1147"/>
    <cellStyle name="Normální 2 2 3 11" xfId="990"/>
    <cellStyle name="Normální 2 2 3 11 2" xfId="2047"/>
    <cellStyle name="Normální 2 2 3 12" xfId="1070"/>
    <cellStyle name="Normální 2 2 3 2" xfId="27"/>
    <cellStyle name="Normální 2 2 3 2 10" xfId="1095"/>
    <cellStyle name="Normální 2 2 3 2 2" xfId="56"/>
    <cellStyle name="Normální 2 2 3 2 2 2" xfId="136"/>
    <cellStyle name="Normální 2 2 3 2 2 2 2" xfId="895"/>
    <cellStyle name="Normální 2 2 3 2 2 2 2 2" xfId="1883"/>
    <cellStyle name="Normální 2 2 3 2 2 2 3" xfId="619"/>
    <cellStyle name="Normální 2 2 3 2 2 2 3 2" xfId="1607"/>
    <cellStyle name="Normální 2 2 3 2 2 2 4" xfId="309"/>
    <cellStyle name="Normální 2 2 3 2 2 2 4 2" xfId="1974"/>
    <cellStyle name="Normální 2 2 3 2 2 2 5" xfId="1297"/>
    <cellStyle name="Normální 2 2 3 2 2 3" xfId="412"/>
    <cellStyle name="Normální 2 2 3 2 2 3 2" xfId="964"/>
    <cellStyle name="Normální 2 2 3 2 2 3 2 2" xfId="1952"/>
    <cellStyle name="Normální 2 2 3 2 2 3 3" xfId="688"/>
    <cellStyle name="Normální 2 2 3 2 2 3 3 2" xfId="1676"/>
    <cellStyle name="Normální 2 2 3 2 2 3 4" xfId="1400"/>
    <cellStyle name="Normální 2 2 3 2 2 4" xfId="367"/>
    <cellStyle name="Normální 2 2 3 2 2 4 2" xfId="826"/>
    <cellStyle name="Normální 2 2 3 2 2 4 2 2" xfId="1814"/>
    <cellStyle name="Normální 2 2 3 2 2 4 3" xfId="550"/>
    <cellStyle name="Normální 2 2 3 2 2 4 3 2" xfId="1538"/>
    <cellStyle name="Normální 2 2 3 2 2 4 4" xfId="1355"/>
    <cellStyle name="Normální 2 2 3 2 2 5" xfId="757"/>
    <cellStyle name="Normální 2 2 3 2 2 5 2" xfId="1745"/>
    <cellStyle name="Normální 2 2 3 2 2 6" xfId="481"/>
    <cellStyle name="Normální 2 2 3 2 2 6 2" xfId="1469"/>
    <cellStyle name="Normální 2 2 3 2 2 7" xfId="229"/>
    <cellStyle name="Normální 2 2 3 2 2 7 2" xfId="1217"/>
    <cellStyle name="Normální 2 2 3 2 2 8" xfId="1044"/>
    <cellStyle name="Normální 2 2 3 2 2 8 2" xfId="2101"/>
    <cellStyle name="Normální 2 2 3 2 2 9" xfId="1124"/>
    <cellStyle name="Normální 2 2 3 2 3" xfId="107"/>
    <cellStyle name="Normální 2 2 3 2 3 2" xfId="866"/>
    <cellStyle name="Normální 2 2 3 2 3 2 2" xfId="1854"/>
    <cellStyle name="Normální 2 2 3 2 3 3" xfId="590"/>
    <cellStyle name="Normální 2 2 3 2 3 3 2" xfId="1578"/>
    <cellStyle name="Normální 2 2 3 2 3 4" xfId="280"/>
    <cellStyle name="Normální 2 2 3 2 3 4 2" xfId="1975"/>
    <cellStyle name="Normální 2 2 3 2 3 5" xfId="1268"/>
    <cellStyle name="Normální 2 2 3 2 4" xfId="200"/>
    <cellStyle name="Normální 2 2 3 2 4 2" xfId="935"/>
    <cellStyle name="Normální 2 2 3 2 4 2 2" xfId="1923"/>
    <cellStyle name="Normální 2 2 3 2 4 3" xfId="659"/>
    <cellStyle name="Normální 2 2 3 2 4 3 2" xfId="1647"/>
    <cellStyle name="Normální 2 2 3 2 4 4" xfId="1188"/>
    <cellStyle name="Normální 2 2 3 2 5" xfId="339"/>
    <cellStyle name="Normální 2 2 3 2 5 2" xfId="797"/>
    <cellStyle name="Normální 2 2 3 2 5 2 2" xfId="1785"/>
    <cellStyle name="Normální 2 2 3 2 5 3" xfId="521"/>
    <cellStyle name="Normální 2 2 3 2 5 3 2" xfId="1509"/>
    <cellStyle name="Normální 2 2 3 2 5 4" xfId="1327"/>
    <cellStyle name="Normální 2 2 3 2 6" xfId="728"/>
    <cellStyle name="Normální 2 2 3 2 6 2" xfId="1716"/>
    <cellStyle name="Normální 2 2 3 2 7" xfId="452"/>
    <cellStyle name="Normální 2 2 3 2 7 2" xfId="1440"/>
    <cellStyle name="Normální 2 2 3 2 8" xfId="171"/>
    <cellStyle name="Normální 2 2 3 2 8 2" xfId="1159"/>
    <cellStyle name="Normální 2 2 3 2 9" xfId="1015"/>
    <cellStyle name="Normální 2 2 3 2 9 2" xfId="2072"/>
    <cellStyle name="Normální 2 2 3 3" xfId="71"/>
    <cellStyle name="Normální 2 2 3 3 2" xfId="151"/>
    <cellStyle name="Normální 2 2 3 3 2 2" xfId="910"/>
    <cellStyle name="Normální 2 2 3 3 2 2 2" xfId="1898"/>
    <cellStyle name="Normální 2 2 3 3 2 3" xfId="634"/>
    <cellStyle name="Normální 2 2 3 3 2 3 2" xfId="1622"/>
    <cellStyle name="Normální 2 2 3 3 2 4" xfId="324"/>
    <cellStyle name="Normální 2 2 3 3 2 4 2" xfId="1976"/>
    <cellStyle name="Normální 2 2 3 3 2 5" xfId="1312"/>
    <cellStyle name="Normální 2 2 3 3 3" xfId="427"/>
    <cellStyle name="Normální 2 2 3 3 3 2" xfId="979"/>
    <cellStyle name="Normální 2 2 3 3 3 2 2" xfId="1967"/>
    <cellStyle name="Normální 2 2 3 3 3 3" xfId="703"/>
    <cellStyle name="Normální 2 2 3 3 3 3 2" xfId="1691"/>
    <cellStyle name="Normální 2 2 3 3 3 4" xfId="1415"/>
    <cellStyle name="Normální 2 2 3 3 4" xfId="382"/>
    <cellStyle name="Normální 2 2 3 3 4 2" xfId="841"/>
    <cellStyle name="Normální 2 2 3 3 4 2 2" xfId="1829"/>
    <cellStyle name="Normální 2 2 3 3 4 3" xfId="565"/>
    <cellStyle name="Normální 2 2 3 3 4 3 2" xfId="1553"/>
    <cellStyle name="Normální 2 2 3 3 4 4" xfId="1370"/>
    <cellStyle name="Normální 2 2 3 3 5" xfId="772"/>
    <cellStyle name="Normální 2 2 3 3 5 2" xfId="1760"/>
    <cellStyle name="Normální 2 2 3 3 6" xfId="496"/>
    <cellStyle name="Normální 2 2 3 3 6 2" xfId="1484"/>
    <cellStyle name="Normální 2 2 3 3 7" xfId="244"/>
    <cellStyle name="Normální 2 2 3 3 7 2" xfId="1232"/>
    <cellStyle name="Normální 2 2 3 3 8" xfId="1059"/>
    <cellStyle name="Normální 2 2 3 3 8 2" xfId="2116"/>
    <cellStyle name="Normální 2 2 3 3 9" xfId="1139"/>
    <cellStyle name="Normální 2 2 3 4" xfId="44"/>
    <cellStyle name="Normální 2 2 3 4 2" xfId="124"/>
    <cellStyle name="Normální 2 2 3 4 2 2" xfId="883"/>
    <cellStyle name="Normální 2 2 3 4 2 2 2" xfId="1871"/>
    <cellStyle name="Normální 2 2 3 4 2 3" xfId="607"/>
    <cellStyle name="Normální 2 2 3 4 2 3 2" xfId="1595"/>
    <cellStyle name="Normální 2 2 3 4 2 4" xfId="297"/>
    <cellStyle name="Normální 2 2 3 4 2 4 2" xfId="1977"/>
    <cellStyle name="Normální 2 2 3 4 2 5" xfId="1285"/>
    <cellStyle name="Normální 2 2 3 4 3" xfId="400"/>
    <cellStyle name="Normální 2 2 3 4 3 2" xfId="952"/>
    <cellStyle name="Normální 2 2 3 4 3 2 2" xfId="1940"/>
    <cellStyle name="Normální 2 2 3 4 3 3" xfId="676"/>
    <cellStyle name="Normální 2 2 3 4 3 3 2" xfId="1664"/>
    <cellStyle name="Normální 2 2 3 4 3 4" xfId="1388"/>
    <cellStyle name="Normální 2 2 3 4 4" xfId="355"/>
    <cellStyle name="Normální 2 2 3 4 4 2" xfId="814"/>
    <cellStyle name="Normální 2 2 3 4 4 2 2" xfId="1802"/>
    <cellStyle name="Normální 2 2 3 4 4 3" xfId="538"/>
    <cellStyle name="Normální 2 2 3 4 4 3 2" xfId="1526"/>
    <cellStyle name="Normální 2 2 3 4 4 4" xfId="1343"/>
    <cellStyle name="Normální 2 2 3 4 5" xfId="745"/>
    <cellStyle name="Normální 2 2 3 4 5 2" xfId="1733"/>
    <cellStyle name="Normální 2 2 3 4 6" xfId="469"/>
    <cellStyle name="Normální 2 2 3 4 6 2" xfId="1457"/>
    <cellStyle name="Normální 2 2 3 4 7" xfId="217"/>
    <cellStyle name="Normální 2 2 3 4 7 2" xfId="1205"/>
    <cellStyle name="Normální 2 2 3 4 8" xfId="1032"/>
    <cellStyle name="Normální 2 2 3 4 8 2" xfId="2089"/>
    <cellStyle name="Normální 2 2 3 4 9" xfId="1112"/>
    <cellStyle name="Normální 2 2 3 5" xfId="95"/>
    <cellStyle name="Normální 2 2 3 5 2" xfId="854"/>
    <cellStyle name="Normální 2 2 3 5 2 2" xfId="1842"/>
    <cellStyle name="Normální 2 2 3 5 3" xfId="578"/>
    <cellStyle name="Normální 2 2 3 5 3 2" xfId="1566"/>
    <cellStyle name="Normální 2 2 3 5 4" xfId="268"/>
    <cellStyle name="Normální 2 2 3 5 4 2" xfId="1256"/>
    <cellStyle name="Normální 2 2 3 5 5" xfId="1003"/>
    <cellStyle name="Normální 2 2 3 5 5 2" xfId="2060"/>
    <cellStyle name="Normální 2 2 3 5 6" xfId="1083"/>
    <cellStyle name="Normální 2 2 3 6" xfId="82"/>
    <cellStyle name="Normální 2 2 3 6 2" xfId="923"/>
    <cellStyle name="Normální 2 2 3 6 2 2" xfId="1911"/>
    <cellStyle name="Normální 2 2 3 6 3" xfId="647"/>
    <cellStyle name="Normální 2 2 3 6 3 2" xfId="1635"/>
    <cellStyle name="Normální 2 2 3 6 4" xfId="255"/>
    <cellStyle name="Normální 2 2 3 6 4 2" xfId="1978"/>
    <cellStyle name="Normální 2 2 3 6 5" xfId="1243"/>
    <cellStyle name="Normální 2 2 3 7" xfId="188"/>
    <cellStyle name="Normální 2 2 3 7 2" xfId="785"/>
    <cellStyle name="Normální 2 2 3 7 2 2" xfId="1773"/>
    <cellStyle name="Normální 2 2 3 7 3" xfId="509"/>
    <cellStyle name="Normální 2 2 3 7 3 2" xfId="1497"/>
    <cellStyle name="Normální 2 2 3 7 4" xfId="1176"/>
    <cellStyle name="Normální 2 2 3 8" xfId="716"/>
    <cellStyle name="Normální 2 2 3 8 2" xfId="1704"/>
    <cellStyle name="Normální 2 2 3 9" xfId="440"/>
    <cellStyle name="Normální 2 2 3 9 2" xfId="1428"/>
    <cellStyle name="Normální 2 2 4" xfId="23"/>
    <cellStyle name="Normální 2 2 4 10" xfId="1091"/>
    <cellStyle name="Normální 2 2 4 2" xfId="52"/>
    <cellStyle name="Normální 2 2 4 2 2" xfId="132"/>
    <cellStyle name="Normální 2 2 4 2 2 2" xfId="891"/>
    <cellStyle name="Normální 2 2 4 2 2 2 2" xfId="1879"/>
    <cellStyle name="Normální 2 2 4 2 2 3" xfId="615"/>
    <cellStyle name="Normální 2 2 4 2 2 3 2" xfId="1603"/>
    <cellStyle name="Normální 2 2 4 2 2 4" xfId="305"/>
    <cellStyle name="Normální 2 2 4 2 2 4 2" xfId="1979"/>
    <cellStyle name="Normální 2 2 4 2 2 5" xfId="1293"/>
    <cellStyle name="Normální 2 2 4 2 3" xfId="408"/>
    <cellStyle name="Normální 2 2 4 2 3 2" xfId="960"/>
    <cellStyle name="Normální 2 2 4 2 3 2 2" xfId="1948"/>
    <cellStyle name="Normální 2 2 4 2 3 3" xfId="684"/>
    <cellStyle name="Normální 2 2 4 2 3 3 2" xfId="1672"/>
    <cellStyle name="Normální 2 2 4 2 3 4" xfId="1396"/>
    <cellStyle name="Normální 2 2 4 2 4" xfId="363"/>
    <cellStyle name="Normální 2 2 4 2 4 2" xfId="822"/>
    <cellStyle name="Normální 2 2 4 2 4 2 2" xfId="1810"/>
    <cellStyle name="Normální 2 2 4 2 4 3" xfId="546"/>
    <cellStyle name="Normální 2 2 4 2 4 3 2" xfId="1534"/>
    <cellStyle name="Normální 2 2 4 2 4 4" xfId="1351"/>
    <cellStyle name="Normální 2 2 4 2 5" xfId="753"/>
    <cellStyle name="Normální 2 2 4 2 5 2" xfId="1741"/>
    <cellStyle name="Normální 2 2 4 2 6" xfId="477"/>
    <cellStyle name="Normální 2 2 4 2 6 2" xfId="1465"/>
    <cellStyle name="Normální 2 2 4 2 7" xfId="225"/>
    <cellStyle name="Normální 2 2 4 2 7 2" xfId="1213"/>
    <cellStyle name="Normální 2 2 4 2 8" xfId="1040"/>
    <cellStyle name="Normální 2 2 4 2 8 2" xfId="2097"/>
    <cellStyle name="Normální 2 2 4 2 9" xfId="1120"/>
    <cellStyle name="Normální 2 2 4 3" xfId="103"/>
    <cellStyle name="Normální 2 2 4 3 2" xfId="862"/>
    <cellStyle name="Normální 2 2 4 3 2 2" xfId="1850"/>
    <cellStyle name="Normální 2 2 4 3 3" xfId="586"/>
    <cellStyle name="Normální 2 2 4 3 3 2" xfId="1574"/>
    <cellStyle name="Normální 2 2 4 3 4" xfId="276"/>
    <cellStyle name="Normální 2 2 4 3 4 2" xfId="1980"/>
    <cellStyle name="Normální 2 2 4 3 5" xfId="1264"/>
    <cellStyle name="Normální 2 2 4 4" xfId="196"/>
    <cellStyle name="Normální 2 2 4 4 2" xfId="931"/>
    <cellStyle name="Normální 2 2 4 4 2 2" xfId="1919"/>
    <cellStyle name="Normální 2 2 4 4 3" xfId="655"/>
    <cellStyle name="Normální 2 2 4 4 3 2" xfId="1643"/>
    <cellStyle name="Normální 2 2 4 4 4" xfId="1184"/>
    <cellStyle name="Normální 2 2 4 5" xfId="335"/>
    <cellStyle name="Normální 2 2 4 5 2" xfId="793"/>
    <cellStyle name="Normální 2 2 4 5 2 2" xfId="1781"/>
    <cellStyle name="Normální 2 2 4 5 3" xfId="517"/>
    <cellStyle name="Normální 2 2 4 5 3 2" xfId="1505"/>
    <cellStyle name="Normální 2 2 4 5 4" xfId="1323"/>
    <cellStyle name="Normální 2 2 4 6" xfId="724"/>
    <cellStyle name="Normální 2 2 4 6 2" xfId="1712"/>
    <cellStyle name="Normální 2 2 4 7" xfId="448"/>
    <cellStyle name="Normální 2 2 4 7 2" xfId="1436"/>
    <cellStyle name="Normální 2 2 4 8" xfId="167"/>
    <cellStyle name="Normální 2 2 4 8 2" xfId="1155"/>
    <cellStyle name="Normální 2 2 4 9" xfId="1011"/>
    <cellStyle name="Normální 2 2 4 9 2" xfId="2068"/>
    <cellStyle name="Normální 2 2 5" xfId="11"/>
    <cellStyle name="Normální 2 2 5 10" xfId="1079"/>
    <cellStyle name="Normální 2 2 5 2" xfId="40"/>
    <cellStyle name="Normální 2 2 5 2 2" xfId="120"/>
    <cellStyle name="Normální 2 2 5 2 2 2" xfId="879"/>
    <cellStyle name="Normální 2 2 5 2 2 2 2" xfId="1867"/>
    <cellStyle name="Normální 2 2 5 2 2 3" xfId="603"/>
    <cellStyle name="Normální 2 2 5 2 2 3 2" xfId="1591"/>
    <cellStyle name="Normální 2 2 5 2 2 4" xfId="293"/>
    <cellStyle name="Normální 2 2 5 2 2 4 2" xfId="1981"/>
    <cellStyle name="Normální 2 2 5 2 2 5" xfId="1281"/>
    <cellStyle name="Normální 2 2 5 2 3" xfId="396"/>
    <cellStyle name="Normální 2 2 5 2 3 2" xfId="948"/>
    <cellStyle name="Normální 2 2 5 2 3 2 2" xfId="1936"/>
    <cellStyle name="Normální 2 2 5 2 3 3" xfId="672"/>
    <cellStyle name="Normální 2 2 5 2 3 3 2" xfId="1660"/>
    <cellStyle name="Normální 2 2 5 2 3 4" xfId="1384"/>
    <cellStyle name="Normální 2 2 5 2 4" xfId="351"/>
    <cellStyle name="Normální 2 2 5 2 4 2" xfId="810"/>
    <cellStyle name="Normální 2 2 5 2 4 2 2" xfId="1798"/>
    <cellStyle name="Normální 2 2 5 2 4 3" xfId="534"/>
    <cellStyle name="Normální 2 2 5 2 4 3 2" xfId="1522"/>
    <cellStyle name="Normální 2 2 5 2 4 4" xfId="1339"/>
    <cellStyle name="Normální 2 2 5 2 5" xfId="741"/>
    <cellStyle name="Normální 2 2 5 2 5 2" xfId="1729"/>
    <cellStyle name="Normální 2 2 5 2 6" xfId="465"/>
    <cellStyle name="Normální 2 2 5 2 6 2" xfId="1453"/>
    <cellStyle name="Normální 2 2 5 2 7" xfId="213"/>
    <cellStyle name="Normální 2 2 5 2 7 2" xfId="1201"/>
    <cellStyle name="Normální 2 2 5 2 8" xfId="1028"/>
    <cellStyle name="Normální 2 2 5 2 8 2" xfId="2085"/>
    <cellStyle name="Normální 2 2 5 2 9" xfId="1108"/>
    <cellStyle name="Normální 2 2 5 3" xfId="91"/>
    <cellStyle name="Normální 2 2 5 3 2" xfId="850"/>
    <cellStyle name="Normální 2 2 5 3 2 2" xfId="1838"/>
    <cellStyle name="Normální 2 2 5 3 3" xfId="574"/>
    <cellStyle name="Normální 2 2 5 3 3 2" xfId="1562"/>
    <cellStyle name="Normální 2 2 5 3 4" xfId="264"/>
    <cellStyle name="Normální 2 2 5 3 4 2" xfId="1982"/>
    <cellStyle name="Normální 2 2 5 3 5" xfId="1252"/>
    <cellStyle name="Normální 2 2 5 4" xfId="385"/>
    <cellStyle name="Normální 2 2 5 4 2" xfId="919"/>
    <cellStyle name="Normální 2 2 5 4 2 2" xfId="1907"/>
    <cellStyle name="Normální 2 2 5 4 3" xfId="643"/>
    <cellStyle name="Normální 2 2 5 4 3 2" xfId="1631"/>
    <cellStyle name="Normální 2 2 5 4 4" xfId="1373"/>
    <cellStyle name="Normální 2 2 5 5" xfId="328"/>
    <cellStyle name="Normální 2 2 5 5 2" xfId="781"/>
    <cellStyle name="Normální 2 2 5 5 2 2" xfId="1769"/>
    <cellStyle name="Normální 2 2 5 5 3" xfId="505"/>
    <cellStyle name="Normální 2 2 5 5 3 2" xfId="1493"/>
    <cellStyle name="Normální 2 2 5 5 4" xfId="1316"/>
    <cellStyle name="Normální 2 2 5 6" xfId="712"/>
    <cellStyle name="Normální 2 2 5 6 2" xfId="1700"/>
    <cellStyle name="Normální 2 2 5 7" xfId="436"/>
    <cellStyle name="Normální 2 2 5 7 2" xfId="1424"/>
    <cellStyle name="Normální 2 2 5 8" xfId="184"/>
    <cellStyle name="Normální 2 2 5 8 2" xfId="1172"/>
    <cellStyle name="Normální 2 2 5 9" xfId="999"/>
    <cellStyle name="Normální 2 2 5 9 2" xfId="2056"/>
    <cellStyle name="Normální 2 2 6" xfId="63"/>
    <cellStyle name="Normální 2 2 6 2" xfId="143"/>
    <cellStyle name="Normální 2 2 6 2 2" xfId="902"/>
    <cellStyle name="Normální 2 2 6 2 2 2" xfId="1890"/>
    <cellStyle name="Normální 2 2 6 2 3" xfId="626"/>
    <cellStyle name="Normální 2 2 6 2 3 2" xfId="1614"/>
    <cellStyle name="Normální 2 2 6 2 4" xfId="316"/>
    <cellStyle name="Normální 2 2 6 2 4 2" xfId="1983"/>
    <cellStyle name="Normální 2 2 6 2 5" xfId="1304"/>
    <cellStyle name="Normální 2 2 6 3" xfId="419"/>
    <cellStyle name="Normální 2 2 6 3 2" xfId="971"/>
    <cellStyle name="Normální 2 2 6 3 2 2" xfId="1959"/>
    <cellStyle name="Normální 2 2 6 3 3" xfId="695"/>
    <cellStyle name="Normální 2 2 6 3 3 2" xfId="1683"/>
    <cellStyle name="Normální 2 2 6 3 4" xfId="1407"/>
    <cellStyle name="Normální 2 2 6 4" xfId="374"/>
    <cellStyle name="Normální 2 2 6 4 2" xfId="833"/>
    <cellStyle name="Normální 2 2 6 4 2 2" xfId="1821"/>
    <cellStyle name="Normální 2 2 6 4 3" xfId="557"/>
    <cellStyle name="Normální 2 2 6 4 3 2" xfId="1545"/>
    <cellStyle name="Normální 2 2 6 4 4" xfId="1362"/>
    <cellStyle name="Normální 2 2 6 5" xfId="764"/>
    <cellStyle name="Normální 2 2 6 5 2" xfId="1752"/>
    <cellStyle name="Normální 2 2 6 6" xfId="488"/>
    <cellStyle name="Normální 2 2 6 6 2" xfId="1476"/>
    <cellStyle name="Normální 2 2 6 7" xfId="236"/>
    <cellStyle name="Normální 2 2 6 7 2" xfId="1224"/>
    <cellStyle name="Normální 2 2 6 8" xfId="1051"/>
    <cellStyle name="Normální 2 2 6 8 2" xfId="2108"/>
    <cellStyle name="Normální 2 2 6 9" xfId="1131"/>
    <cellStyle name="Normální 2 2 7" xfId="35"/>
    <cellStyle name="Normální 2 2 7 2" xfId="115"/>
    <cellStyle name="Normální 2 2 7 2 2" xfId="874"/>
    <cellStyle name="Normální 2 2 7 2 2 2" xfId="1862"/>
    <cellStyle name="Normální 2 2 7 2 3" xfId="598"/>
    <cellStyle name="Normální 2 2 7 2 3 2" xfId="1586"/>
    <cellStyle name="Normální 2 2 7 2 4" xfId="288"/>
    <cellStyle name="Normální 2 2 7 2 4 2" xfId="1984"/>
    <cellStyle name="Normální 2 2 7 2 5" xfId="1276"/>
    <cellStyle name="Normální 2 2 7 3" xfId="391"/>
    <cellStyle name="Normální 2 2 7 3 2" xfId="943"/>
    <cellStyle name="Normální 2 2 7 3 2 2" xfId="1931"/>
    <cellStyle name="Normální 2 2 7 3 3" xfId="667"/>
    <cellStyle name="Normální 2 2 7 3 3 2" xfId="1655"/>
    <cellStyle name="Normální 2 2 7 3 4" xfId="1379"/>
    <cellStyle name="Normální 2 2 7 4" xfId="346"/>
    <cellStyle name="Normální 2 2 7 4 2" xfId="805"/>
    <cellStyle name="Normální 2 2 7 4 2 2" xfId="1793"/>
    <cellStyle name="Normální 2 2 7 4 3" xfId="529"/>
    <cellStyle name="Normální 2 2 7 4 3 2" xfId="1517"/>
    <cellStyle name="Normální 2 2 7 4 4" xfId="1334"/>
    <cellStyle name="Normální 2 2 7 5" xfId="736"/>
    <cellStyle name="Normální 2 2 7 5 2" xfId="1724"/>
    <cellStyle name="Normální 2 2 7 6" xfId="460"/>
    <cellStyle name="Normální 2 2 7 6 2" xfId="1448"/>
    <cellStyle name="Normální 2 2 7 7" xfId="208"/>
    <cellStyle name="Normální 2 2 7 7 2" xfId="1196"/>
    <cellStyle name="Normální 2 2 7 8" xfId="1023"/>
    <cellStyle name="Normální 2 2 7 8 2" xfId="2080"/>
    <cellStyle name="Normální 2 2 7 9" xfId="1103"/>
    <cellStyle name="Normální 2 2 8" xfId="86"/>
    <cellStyle name="Normální 2 2 8 2" xfId="845"/>
    <cellStyle name="Normální 2 2 8 2 2" xfId="1833"/>
    <cellStyle name="Normální 2 2 8 3" xfId="569"/>
    <cellStyle name="Normální 2 2 8 3 2" xfId="1557"/>
    <cellStyle name="Normální 2 2 8 4" xfId="259"/>
    <cellStyle name="Normální 2 2 8 4 2" xfId="1247"/>
    <cellStyle name="Normální 2 2 8 5" xfId="994"/>
    <cellStyle name="Normální 2 2 8 5 2" xfId="2051"/>
    <cellStyle name="Normální 2 2 8 6" xfId="1074"/>
    <cellStyle name="Normální 2 2 9" xfId="74"/>
    <cellStyle name="Normální 2 2 9 2" xfId="914"/>
    <cellStyle name="Normální 2 2 9 2 2" xfId="1902"/>
    <cellStyle name="Normální 2 2 9 3" xfId="638"/>
    <cellStyle name="Normální 2 2 9 3 2" xfId="1626"/>
    <cellStyle name="Normální 2 2 9 4" xfId="247"/>
    <cellStyle name="Normální 2 2 9 4 2" xfId="1985"/>
    <cellStyle name="Normální 2 2 9 5" xfId="1235"/>
    <cellStyle name="Normální 2 3" xfId="3"/>
    <cellStyle name="Normální 2 3 10" xfId="429"/>
    <cellStyle name="Normální 2 3 10 2" xfId="1417"/>
    <cellStyle name="Normální 2 3 11" xfId="161"/>
    <cellStyle name="Normální 2 3 11 2" xfId="1149"/>
    <cellStyle name="Normální 2 3 12" xfId="984"/>
    <cellStyle name="Normální 2 3 12 2" xfId="2041"/>
    <cellStyle name="Normální 2 3 13" xfId="1064"/>
    <cellStyle name="Normální 2 3 2" xfId="29"/>
    <cellStyle name="Normální 2 3 2 10" xfId="988"/>
    <cellStyle name="Normální 2 3 2 10 2" xfId="2045"/>
    <cellStyle name="Normální 2 3 2 11" xfId="1068"/>
    <cellStyle name="Normální 2 3 2 2" xfId="69"/>
    <cellStyle name="Normální 2 3 2 2 2" xfId="149"/>
    <cellStyle name="Normální 2 3 2 2 2 2" xfId="908"/>
    <cellStyle name="Normální 2 3 2 2 2 2 2" xfId="1896"/>
    <cellStyle name="Normální 2 3 2 2 2 3" xfId="632"/>
    <cellStyle name="Normální 2 3 2 2 2 3 2" xfId="1620"/>
    <cellStyle name="Normální 2 3 2 2 2 4" xfId="322"/>
    <cellStyle name="Normální 2 3 2 2 2 4 2" xfId="1986"/>
    <cellStyle name="Normální 2 3 2 2 2 5" xfId="1310"/>
    <cellStyle name="Normální 2 3 2 2 3" xfId="425"/>
    <cellStyle name="Normální 2 3 2 2 3 2" xfId="977"/>
    <cellStyle name="Normální 2 3 2 2 3 2 2" xfId="1965"/>
    <cellStyle name="Normální 2 3 2 2 3 3" xfId="701"/>
    <cellStyle name="Normální 2 3 2 2 3 3 2" xfId="1689"/>
    <cellStyle name="Normální 2 3 2 2 3 4" xfId="1413"/>
    <cellStyle name="Normální 2 3 2 2 4" xfId="380"/>
    <cellStyle name="Normální 2 3 2 2 4 2" xfId="839"/>
    <cellStyle name="Normální 2 3 2 2 4 2 2" xfId="1827"/>
    <cellStyle name="Normální 2 3 2 2 4 3" xfId="563"/>
    <cellStyle name="Normální 2 3 2 2 4 3 2" xfId="1551"/>
    <cellStyle name="Normální 2 3 2 2 4 4" xfId="1368"/>
    <cellStyle name="Normální 2 3 2 2 5" xfId="770"/>
    <cellStyle name="Normální 2 3 2 2 5 2" xfId="1758"/>
    <cellStyle name="Normální 2 3 2 2 6" xfId="494"/>
    <cellStyle name="Normální 2 3 2 2 6 2" xfId="1482"/>
    <cellStyle name="Normální 2 3 2 2 7" xfId="242"/>
    <cellStyle name="Normální 2 3 2 2 7 2" xfId="1230"/>
    <cellStyle name="Normální 2 3 2 2 8" xfId="1057"/>
    <cellStyle name="Normální 2 3 2 2 8 2" xfId="2114"/>
    <cellStyle name="Normální 2 3 2 2 9" xfId="1137"/>
    <cellStyle name="Normální 2 3 2 3" xfId="58"/>
    <cellStyle name="Normální 2 3 2 3 2" xfId="138"/>
    <cellStyle name="Normální 2 3 2 3 2 2" xfId="897"/>
    <cellStyle name="Normální 2 3 2 3 2 2 2" xfId="1885"/>
    <cellStyle name="Normální 2 3 2 3 2 3" xfId="621"/>
    <cellStyle name="Normální 2 3 2 3 2 3 2" xfId="1609"/>
    <cellStyle name="Normální 2 3 2 3 2 4" xfId="311"/>
    <cellStyle name="Normální 2 3 2 3 2 4 2" xfId="1987"/>
    <cellStyle name="Normální 2 3 2 3 2 5" xfId="1299"/>
    <cellStyle name="Normální 2 3 2 3 3" xfId="414"/>
    <cellStyle name="Normální 2 3 2 3 3 2" xfId="966"/>
    <cellStyle name="Normální 2 3 2 3 3 2 2" xfId="1954"/>
    <cellStyle name="Normální 2 3 2 3 3 3" xfId="690"/>
    <cellStyle name="Normální 2 3 2 3 3 3 2" xfId="1678"/>
    <cellStyle name="Normální 2 3 2 3 3 4" xfId="1402"/>
    <cellStyle name="Normální 2 3 2 3 4" xfId="369"/>
    <cellStyle name="Normální 2 3 2 3 4 2" xfId="828"/>
    <cellStyle name="Normální 2 3 2 3 4 2 2" xfId="1816"/>
    <cellStyle name="Normální 2 3 2 3 4 3" xfId="552"/>
    <cellStyle name="Normální 2 3 2 3 4 3 2" xfId="1540"/>
    <cellStyle name="Normální 2 3 2 3 4 4" xfId="1357"/>
    <cellStyle name="Normální 2 3 2 3 5" xfId="759"/>
    <cellStyle name="Normální 2 3 2 3 5 2" xfId="1747"/>
    <cellStyle name="Normální 2 3 2 3 6" xfId="483"/>
    <cellStyle name="Normální 2 3 2 3 6 2" xfId="1471"/>
    <cellStyle name="Normální 2 3 2 3 7" xfId="231"/>
    <cellStyle name="Normální 2 3 2 3 7 2" xfId="1219"/>
    <cellStyle name="Normální 2 3 2 3 8" xfId="1046"/>
    <cellStyle name="Normální 2 3 2 3 8 2" xfId="2103"/>
    <cellStyle name="Normální 2 3 2 3 9" xfId="1126"/>
    <cellStyle name="Normální 2 3 2 4" xfId="109"/>
    <cellStyle name="Normální 2 3 2 4 2" xfId="868"/>
    <cellStyle name="Normální 2 3 2 4 2 2" xfId="1856"/>
    <cellStyle name="Normální 2 3 2 4 3" xfId="592"/>
    <cellStyle name="Normální 2 3 2 4 3 2" xfId="1580"/>
    <cellStyle name="Normální 2 3 2 4 4" xfId="282"/>
    <cellStyle name="Normální 2 3 2 4 4 2" xfId="1270"/>
    <cellStyle name="Normální 2 3 2 4 5" xfId="1017"/>
    <cellStyle name="Normální 2 3 2 4 5 2" xfId="2074"/>
    <cellStyle name="Normální 2 3 2 4 6" xfId="1097"/>
    <cellStyle name="Normální 2 3 2 5" xfId="80"/>
    <cellStyle name="Normální 2 3 2 5 2" xfId="937"/>
    <cellStyle name="Normální 2 3 2 5 2 2" xfId="1925"/>
    <cellStyle name="Normální 2 3 2 5 3" xfId="661"/>
    <cellStyle name="Normální 2 3 2 5 3 2" xfId="1649"/>
    <cellStyle name="Normální 2 3 2 5 4" xfId="253"/>
    <cellStyle name="Normální 2 3 2 5 4 2" xfId="1988"/>
    <cellStyle name="Normální 2 3 2 5 5" xfId="1241"/>
    <cellStyle name="Normální 2 3 2 6" xfId="202"/>
    <cellStyle name="Normální 2 3 2 6 2" xfId="799"/>
    <cellStyle name="Normální 2 3 2 6 2 2" xfId="1787"/>
    <cellStyle name="Normální 2 3 2 6 3" xfId="523"/>
    <cellStyle name="Normální 2 3 2 6 3 2" xfId="1511"/>
    <cellStyle name="Normální 2 3 2 6 4" xfId="1190"/>
    <cellStyle name="Normální 2 3 2 7" xfId="730"/>
    <cellStyle name="Normální 2 3 2 7 2" xfId="1718"/>
    <cellStyle name="Normální 2 3 2 8" xfId="454"/>
    <cellStyle name="Normální 2 3 2 8 2" xfId="1442"/>
    <cellStyle name="Normální 2 3 2 9" xfId="173"/>
    <cellStyle name="Normální 2 3 2 9 2" xfId="1161"/>
    <cellStyle name="Normální 2 3 3" xfId="17"/>
    <cellStyle name="Normální 2 3 3 10" xfId="1085"/>
    <cellStyle name="Normální 2 3 3 2" xfId="46"/>
    <cellStyle name="Normální 2 3 3 2 2" xfId="126"/>
    <cellStyle name="Normální 2 3 3 2 2 2" xfId="885"/>
    <cellStyle name="Normální 2 3 3 2 2 2 2" xfId="1873"/>
    <cellStyle name="Normální 2 3 3 2 2 3" xfId="609"/>
    <cellStyle name="Normální 2 3 3 2 2 3 2" xfId="1597"/>
    <cellStyle name="Normální 2 3 3 2 2 4" xfId="299"/>
    <cellStyle name="Normální 2 3 3 2 2 4 2" xfId="1989"/>
    <cellStyle name="Normální 2 3 3 2 2 5" xfId="1287"/>
    <cellStyle name="Normální 2 3 3 2 3" xfId="402"/>
    <cellStyle name="Normální 2 3 3 2 3 2" xfId="954"/>
    <cellStyle name="Normální 2 3 3 2 3 2 2" xfId="1942"/>
    <cellStyle name="Normální 2 3 3 2 3 3" xfId="678"/>
    <cellStyle name="Normální 2 3 3 2 3 3 2" xfId="1666"/>
    <cellStyle name="Normální 2 3 3 2 3 4" xfId="1390"/>
    <cellStyle name="Normální 2 3 3 2 4" xfId="357"/>
    <cellStyle name="Normální 2 3 3 2 4 2" xfId="816"/>
    <cellStyle name="Normální 2 3 3 2 4 2 2" xfId="1804"/>
    <cellStyle name="Normální 2 3 3 2 4 3" xfId="540"/>
    <cellStyle name="Normální 2 3 3 2 4 3 2" xfId="1528"/>
    <cellStyle name="Normální 2 3 3 2 4 4" xfId="1345"/>
    <cellStyle name="Normální 2 3 3 2 5" xfId="747"/>
    <cellStyle name="Normální 2 3 3 2 5 2" xfId="1735"/>
    <cellStyle name="Normální 2 3 3 2 6" xfId="471"/>
    <cellStyle name="Normální 2 3 3 2 6 2" xfId="1459"/>
    <cellStyle name="Normální 2 3 3 2 7" xfId="219"/>
    <cellStyle name="Normální 2 3 3 2 7 2" xfId="1207"/>
    <cellStyle name="Normální 2 3 3 2 8" xfId="1034"/>
    <cellStyle name="Normální 2 3 3 2 8 2" xfId="2091"/>
    <cellStyle name="Normální 2 3 3 2 9" xfId="1114"/>
    <cellStyle name="Normální 2 3 3 3" xfId="97"/>
    <cellStyle name="Normální 2 3 3 3 2" xfId="856"/>
    <cellStyle name="Normální 2 3 3 3 2 2" xfId="1844"/>
    <cellStyle name="Normální 2 3 3 3 3" xfId="580"/>
    <cellStyle name="Normální 2 3 3 3 3 2" xfId="1568"/>
    <cellStyle name="Normální 2 3 3 3 4" xfId="270"/>
    <cellStyle name="Normální 2 3 3 3 4 2" xfId="1990"/>
    <cellStyle name="Normální 2 3 3 3 5" xfId="1258"/>
    <cellStyle name="Normální 2 3 3 4" xfId="387"/>
    <cellStyle name="Normální 2 3 3 4 2" xfId="925"/>
    <cellStyle name="Normální 2 3 3 4 2 2" xfId="1913"/>
    <cellStyle name="Normální 2 3 3 4 3" xfId="649"/>
    <cellStyle name="Normální 2 3 3 4 3 2" xfId="1637"/>
    <cellStyle name="Normální 2 3 3 4 4" xfId="1375"/>
    <cellStyle name="Normální 2 3 3 5" xfId="331"/>
    <cellStyle name="Normální 2 3 3 5 2" xfId="787"/>
    <cellStyle name="Normální 2 3 3 5 2 2" xfId="1775"/>
    <cellStyle name="Normální 2 3 3 5 3" xfId="511"/>
    <cellStyle name="Normální 2 3 3 5 3 2" xfId="1499"/>
    <cellStyle name="Normální 2 3 3 5 4" xfId="1319"/>
    <cellStyle name="Normální 2 3 3 6" xfId="718"/>
    <cellStyle name="Normální 2 3 3 6 2" xfId="1706"/>
    <cellStyle name="Normální 2 3 3 7" xfId="442"/>
    <cellStyle name="Normální 2 3 3 7 2" xfId="1430"/>
    <cellStyle name="Normální 2 3 3 8" xfId="190"/>
    <cellStyle name="Normální 2 3 3 8 2" xfId="1178"/>
    <cellStyle name="Normální 2 3 3 9" xfId="1005"/>
    <cellStyle name="Normální 2 3 3 9 2" xfId="2062"/>
    <cellStyle name="Normální 2 3 4" xfId="65"/>
    <cellStyle name="Normální 2 3 4 2" xfId="145"/>
    <cellStyle name="Normální 2 3 4 2 2" xfId="904"/>
    <cellStyle name="Normální 2 3 4 2 2 2" xfId="1892"/>
    <cellStyle name="Normální 2 3 4 2 3" xfId="628"/>
    <cellStyle name="Normální 2 3 4 2 3 2" xfId="1616"/>
    <cellStyle name="Normální 2 3 4 2 4" xfId="318"/>
    <cellStyle name="Normální 2 3 4 2 4 2" xfId="1991"/>
    <cellStyle name="Normální 2 3 4 2 5" xfId="1306"/>
    <cellStyle name="Normální 2 3 4 3" xfId="421"/>
    <cellStyle name="Normální 2 3 4 3 2" xfId="973"/>
    <cellStyle name="Normální 2 3 4 3 2 2" xfId="1961"/>
    <cellStyle name="Normální 2 3 4 3 3" xfId="697"/>
    <cellStyle name="Normální 2 3 4 3 3 2" xfId="1685"/>
    <cellStyle name="Normální 2 3 4 3 4" xfId="1409"/>
    <cellStyle name="Normální 2 3 4 4" xfId="376"/>
    <cellStyle name="Normální 2 3 4 4 2" xfId="835"/>
    <cellStyle name="Normální 2 3 4 4 2 2" xfId="1823"/>
    <cellStyle name="Normální 2 3 4 4 3" xfId="559"/>
    <cellStyle name="Normální 2 3 4 4 3 2" xfId="1547"/>
    <cellStyle name="Normální 2 3 4 4 4" xfId="1364"/>
    <cellStyle name="Normální 2 3 4 5" xfId="766"/>
    <cellStyle name="Normální 2 3 4 5 2" xfId="1754"/>
    <cellStyle name="Normální 2 3 4 6" xfId="490"/>
    <cellStyle name="Normální 2 3 4 6 2" xfId="1478"/>
    <cellStyle name="Normální 2 3 4 7" xfId="238"/>
    <cellStyle name="Normální 2 3 4 7 2" xfId="1226"/>
    <cellStyle name="Normální 2 3 4 8" xfId="1053"/>
    <cellStyle name="Normální 2 3 4 8 2" xfId="2110"/>
    <cellStyle name="Normální 2 3 4 9" xfId="1133"/>
    <cellStyle name="Normální 2 3 5" xfId="33"/>
    <cellStyle name="Normální 2 3 5 2" xfId="113"/>
    <cellStyle name="Normální 2 3 5 2 2" xfId="872"/>
    <cellStyle name="Normální 2 3 5 2 2 2" xfId="1860"/>
    <cellStyle name="Normální 2 3 5 2 3" xfId="596"/>
    <cellStyle name="Normální 2 3 5 2 3 2" xfId="1584"/>
    <cellStyle name="Normální 2 3 5 2 4" xfId="286"/>
    <cellStyle name="Normální 2 3 5 2 4 2" xfId="1992"/>
    <cellStyle name="Normální 2 3 5 2 5" xfId="1274"/>
    <cellStyle name="Normální 2 3 5 3" xfId="389"/>
    <cellStyle name="Normální 2 3 5 3 2" xfId="941"/>
    <cellStyle name="Normální 2 3 5 3 2 2" xfId="1929"/>
    <cellStyle name="Normální 2 3 5 3 3" xfId="665"/>
    <cellStyle name="Normální 2 3 5 3 3 2" xfId="1653"/>
    <cellStyle name="Normální 2 3 5 3 4" xfId="1377"/>
    <cellStyle name="Normální 2 3 5 4" xfId="344"/>
    <cellStyle name="Normální 2 3 5 4 2" xfId="803"/>
    <cellStyle name="Normální 2 3 5 4 2 2" xfId="1791"/>
    <cellStyle name="Normální 2 3 5 4 3" xfId="527"/>
    <cellStyle name="Normální 2 3 5 4 3 2" xfId="1515"/>
    <cellStyle name="Normální 2 3 5 4 4" xfId="1332"/>
    <cellStyle name="Normální 2 3 5 5" xfId="734"/>
    <cellStyle name="Normální 2 3 5 5 2" xfId="1722"/>
    <cellStyle name="Normální 2 3 5 6" xfId="458"/>
    <cellStyle name="Normální 2 3 5 6 2" xfId="1446"/>
    <cellStyle name="Normální 2 3 5 7" xfId="206"/>
    <cellStyle name="Normální 2 3 5 7 2" xfId="1194"/>
    <cellStyle name="Normální 2 3 5 8" xfId="1021"/>
    <cellStyle name="Normální 2 3 5 8 2" xfId="2078"/>
    <cellStyle name="Normální 2 3 5 9" xfId="1101"/>
    <cellStyle name="Normální 2 3 6" xfId="84"/>
    <cellStyle name="Normální 2 3 6 2" xfId="843"/>
    <cellStyle name="Normální 2 3 6 2 2" xfId="1831"/>
    <cellStyle name="Normální 2 3 6 3" xfId="567"/>
    <cellStyle name="Normální 2 3 6 3 2" xfId="1555"/>
    <cellStyle name="Normální 2 3 6 4" xfId="257"/>
    <cellStyle name="Normální 2 3 6 4 2" xfId="1245"/>
    <cellStyle name="Normální 2 3 6 5" xfId="992"/>
    <cellStyle name="Normální 2 3 6 5 2" xfId="2049"/>
    <cellStyle name="Normální 2 3 6 6" xfId="1072"/>
    <cellStyle name="Normální 2 3 7" xfId="76"/>
    <cellStyle name="Normální 2 3 7 2" xfId="912"/>
    <cellStyle name="Normální 2 3 7 2 2" xfId="1900"/>
    <cellStyle name="Normální 2 3 7 3" xfId="636"/>
    <cellStyle name="Normální 2 3 7 3 2" xfId="1624"/>
    <cellStyle name="Normální 2 3 7 4" xfId="249"/>
    <cellStyle name="Normální 2 3 7 4 2" xfId="1993"/>
    <cellStyle name="Normální 2 3 7 5" xfId="1237"/>
    <cellStyle name="Normální 2 3 8" xfId="177"/>
    <cellStyle name="Normální 2 3 8 2" xfId="774"/>
    <cellStyle name="Normální 2 3 8 2 2" xfId="1762"/>
    <cellStyle name="Normální 2 3 8 3" xfId="498"/>
    <cellStyle name="Normální 2 3 8 3 2" xfId="1486"/>
    <cellStyle name="Normální 2 3 8 4" xfId="1165"/>
    <cellStyle name="Normální 2 3 9" xfId="705"/>
    <cellStyle name="Normální 2 3 9 2" xfId="1693"/>
    <cellStyle name="Normální 2 4" xfId="7"/>
    <cellStyle name="Normální 2 4 10" xfId="432"/>
    <cellStyle name="Normální 2 4 10 2" xfId="1420"/>
    <cellStyle name="Normální 2 4 11" xfId="157"/>
    <cellStyle name="Normální 2 4 11 2" xfId="1145"/>
    <cellStyle name="Normální 2 4 12" xfId="983"/>
    <cellStyle name="Normální 2 4 12 2" xfId="2040"/>
    <cellStyle name="Normální 2 4 13" xfId="1063"/>
    <cellStyle name="Normální 2 4 2" xfId="25"/>
    <cellStyle name="Normální 2 4 2 10" xfId="1093"/>
    <cellStyle name="Normální 2 4 2 2" xfId="54"/>
    <cellStyle name="Normální 2 4 2 2 2" xfId="134"/>
    <cellStyle name="Normální 2 4 2 2 2 2" xfId="893"/>
    <cellStyle name="Normální 2 4 2 2 2 2 2" xfId="1881"/>
    <cellStyle name="Normální 2 4 2 2 2 3" xfId="617"/>
    <cellStyle name="Normální 2 4 2 2 2 3 2" xfId="1605"/>
    <cellStyle name="Normální 2 4 2 2 2 4" xfId="307"/>
    <cellStyle name="Normální 2 4 2 2 2 4 2" xfId="1994"/>
    <cellStyle name="Normální 2 4 2 2 2 5" xfId="1295"/>
    <cellStyle name="Normální 2 4 2 2 3" xfId="410"/>
    <cellStyle name="Normální 2 4 2 2 3 2" xfId="962"/>
    <cellStyle name="Normální 2 4 2 2 3 2 2" xfId="1950"/>
    <cellStyle name="Normální 2 4 2 2 3 3" xfId="686"/>
    <cellStyle name="Normální 2 4 2 2 3 3 2" xfId="1674"/>
    <cellStyle name="Normální 2 4 2 2 3 4" xfId="1398"/>
    <cellStyle name="Normální 2 4 2 2 4" xfId="365"/>
    <cellStyle name="Normální 2 4 2 2 4 2" xfId="824"/>
    <cellStyle name="Normální 2 4 2 2 4 2 2" xfId="1812"/>
    <cellStyle name="Normální 2 4 2 2 4 3" xfId="548"/>
    <cellStyle name="Normální 2 4 2 2 4 3 2" xfId="1536"/>
    <cellStyle name="Normální 2 4 2 2 4 4" xfId="1353"/>
    <cellStyle name="Normální 2 4 2 2 5" xfId="755"/>
    <cellStyle name="Normální 2 4 2 2 5 2" xfId="1743"/>
    <cellStyle name="Normální 2 4 2 2 6" xfId="479"/>
    <cellStyle name="Normální 2 4 2 2 6 2" xfId="1467"/>
    <cellStyle name="Normální 2 4 2 2 7" xfId="227"/>
    <cellStyle name="Normální 2 4 2 2 7 2" xfId="1215"/>
    <cellStyle name="Normální 2 4 2 2 8" xfId="1042"/>
    <cellStyle name="Normální 2 4 2 2 8 2" xfId="2099"/>
    <cellStyle name="Normální 2 4 2 2 9" xfId="1122"/>
    <cellStyle name="Normální 2 4 2 3" xfId="105"/>
    <cellStyle name="Normální 2 4 2 3 2" xfId="864"/>
    <cellStyle name="Normální 2 4 2 3 2 2" xfId="1852"/>
    <cellStyle name="Normální 2 4 2 3 3" xfId="588"/>
    <cellStyle name="Normální 2 4 2 3 3 2" xfId="1576"/>
    <cellStyle name="Normální 2 4 2 3 4" xfId="278"/>
    <cellStyle name="Normální 2 4 2 3 4 2" xfId="1995"/>
    <cellStyle name="Normální 2 4 2 3 5" xfId="1266"/>
    <cellStyle name="Normální 2 4 2 4" xfId="198"/>
    <cellStyle name="Normální 2 4 2 4 2" xfId="933"/>
    <cellStyle name="Normální 2 4 2 4 2 2" xfId="1921"/>
    <cellStyle name="Normální 2 4 2 4 3" xfId="657"/>
    <cellStyle name="Normální 2 4 2 4 3 2" xfId="1645"/>
    <cellStyle name="Normální 2 4 2 4 4" xfId="1186"/>
    <cellStyle name="Normální 2 4 2 5" xfId="337"/>
    <cellStyle name="Normální 2 4 2 5 2" xfId="795"/>
    <cellStyle name="Normální 2 4 2 5 2 2" xfId="1783"/>
    <cellStyle name="Normální 2 4 2 5 3" xfId="519"/>
    <cellStyle name="Normální 2 4 2 5 3 2" xfId="1507"/>
    <cellStyle name="Normální 2 4 2 5 4" xfId="1325"/>
    <cellStyle name="Normální 2 4 2 6" xfId="726"/>
    <cellStyle name="Normální 2 4 2 6 2" xfId="1714"/>
    <cellStyle name="Normální 2 4 2 7" xfId="450"/>
    <cellStyle name="Normální 2 4 2 7 2" xfId="1438"/>
    <cellStyle name="Normální 2 4 2 8" xfId="169"/>
    <cellStyle name="Normální 2 4 2 8 2" xfId="1157"/>
    <cellStyle name="Normální 2 4 2 9" xfId="1013"/>
    <cellStyle name="Normální 2 4 2 9 2" xfId="2070"/>
    <cellStyle name="Normální 2 4 3" xfId="13"/>
    <cellStyle name="Normální 2 4 3 10" xfId="1081"/>
    <cellStyle name="Normální 2 4 3 2" xfId="42"/>
    <cellStyle name="Normální 2 4 3 2 2" xfId="122"/>
    <cellStyle name="Normální 2 4 3 2 2 2" xfId="881"/>
    <cellStyle name="Normální 2 4 3 2 2 2 2" xfId="1869"/>
    <cellStyle name="Normální 2 4 3 2 2 3" xfId="605"/>
    <cellStyle name="Normální 2 4 3 2 2 3 2" xfId="1593"/>
    <cellStyle name="Normální 2 4 3 2 2 4" xfId="295"/>
    <cellStyle name="Normální 2 4 3 2 2 4 2" xfId="1996"/>
    <cellStyle name="Normální 2 4 3 2 2 5" xfId="1283"/>
    <cellStyle name="Normální 2 4 3 2 3" xfId="398"/>
    <cellStyle name="Normální 2 4 3 2 3 2" xfId="950"/>
    <cellStyle name="Normální 2 4 3 2 3 2 2" xfId="1938"/>
    <cellStyle name="Normální 2 4 3 2 3 3" xfId="674"/>
    <cellStyle name="Normální 2 4 3 2 3 3 2" xfId="1662"/>
    <cellStyle name="Normální 2 4 3 2 3 4" xfId="1386"/>
    <cellStyle name="Normální 2 4 3 2 4" xfId="353"/>
    <cellStyle name="Normální 2 4 3 2 4 2" xfId="812"/>
    <cellStyle name="Normální 2 4 3 2 4 2 2" xfId="1800"/>
    <cellStyle name="Normální 2 4 3 2 4 3" xfId="536"/>
    <cellStyle name="Normální 2 4 3 2 4 3 2" xfId="1524"/>
    <cellStyle name="Normální 2 4 3 2 4 4" xfId="1341"/>
    <cellStyle name="Normální 2 4 3 2 5" xfId="743"/>
    <cellStyle name="Normální 2 4 3 2 5 2" xfId="1731"/>
    <cellStyle name="Normální 2 4 3 2 6" xfId="467"/>
    <cellStyle name="Normální 2 4 3 2 6 2" xfId="1455"/>
    <cellStyle name="Normální 2 4 3 2 7" xfId="215"/>
    <cellStyle name="Normální 2 4 3 2 7 2" xfId="1203"/>
    <cellStyle name="Normální 2 4 3 2 8" xfId="1030"/>
    <cellStyle name="Normální 2 4 3 2 8 2" xfId="2087"/>
    <cellStyle name="Normální 2 4 3 2 9" xfId="1110"/>
    <cellStyle name="Normální 2 4 3 3" xfId="93"/>
    <cellStyle name="Normální 2 4 3 3 2" xfId="852"/>
    <cellStyle name="Normální 2 4 3 3 2 2" xfId="1840"/>
    <cellStyle name="Normální 2 4 3 3 3" xfId="576"/>
    <cellStyle name="Normální 2 4 3 3 3 2" xfId="1564"/>
    <cellStyle name="Normální 2 4 3 3 4" xfId="266"/>
    <cellStyle name="Normální 2 4 3 3 4 2" xfId="1997"/>
    <cellStyle name="Normální 2 4 3 3 5" xfId="1254"/>
    <cellStyle name="Normální 2 4 3 4" xfId="386"/>
    <cellStyle name="Normální 2 4 3 4 2" xfId="921"/>
    <cellStyle name="Normální 2 4 3 4 2 2" xfId="1909"/>
    <cellStyle name="Normální 2 4 3 4 3" xfId="645"/>
    <cellStyle name="Normální 2 4 3 4 3 2" xfId="1633"/>
    <cellStyle name="Normální 2 4 3 4 4" xfId="1374"/>
    <cellStyle name="Normální 2 4 3 5" xfId="329"/>
    <cellStyle name="Normální 2 4 3 5 2" xfId="783"/>
    <cellStyle name="Normální 2 4 3 5 2 2" xfId="1771"/>
    <cellStyle name="Normální 2 4 3 5 3" xfId="507"/>
    <cellStyle name="Normální 2 4 3 5 3 2" xfId="1495"/>
    <cellStyle name="Normální 2 4 3 5 4" xfId="1317"/>
    <cellStyle name="Normální 2 4 3 6" xfId="714"/>
    <cellStyle name="Normální 2 4 3 6 2" xfId="1702"/>
    <cellStyle name="Normální 2 4 3 7" xfId="438"/>
    <cellStyle name="Normální 2 4 3 7 2" xfId="1426"/>
    <cellStyle name="Normální 2 4 3 8" xfId="186"/>
    <cellStyle name="Normální 2 4 3 8 2" xfId="1174"/>
    <cellStyle name="Normální 2 4 3 9" xfId="1001"/>
    <cellStyle name="Normální 2 4 3 9 2" xfId="2058"/>
    <cellStyle name="Normální 2 4 4" xfId="64"/>
    <cellStyle name="Normální 2 4 4 2" xfId="144"/>
    <cellStyle name="Normální 2 4 4 2 2" xfId="903"/>
    <cellStyle name="Normální 2 4 4 2 2 2" xfId="1891"/>
    <cellStyle name="Normální 2 4 4 2 3" xfId="627"/>
    <cellStyle name="Normální 2 4 4 2 3 2" xfId="1615"/>
    <cellStyle name="Normální 2 4 4 2 4" xfId="317"/>
    <cellStyle name="Normální 2 4 4 2 4 2" xfId="1998"/>
    <cellStyle name="Normální 2 4 4 2 5" xfId="1305"/>
    <cellStyle name="Normální 2 4 4 3" xfId="420"/>
    <cellStyle name="Normální 2 4 4 3 2" xfId="972"/>
    <cellStyle name="Normální 2 4 4 3 2 2" xfId="1960"/>
    <cellStyle name="Normální 2 4 4 3 3" xfId="696"/>
    <cellStyle name="Normální 2 4 4 3 3 2" xfId="1684"/>
    <cellStyle name="Normální 2 4 4 3 4" xfId="1408"/>
    <cellStyle name="Normální 2 4 4 4" xfId="375"/>
    <cellStyle name="Normální 2 4 4 4 2" xfId="834"/>
    <cellStyle name="Normální 2 4 4 4 2 2" xfId="1822"/>
    <cellStyle name="Normální 2 4 4 4 3" xfId="558"/>
    <cellStyle name="Normální 2 4 4 4 3 2" xfId="1546"/>
    <cellStyle name="Normální 2 4 4 4 4" xfId="1363"/>
    <cellStyle name="Normální 2 4 4 5" xfId="765"/>
    <cellStyle name="Normální 2 4 4 5 2" xfId="1753"/>
    <cellStyle name="Normální 2 4 4 6" xfId="489"/>
    <cellStyle name="Normální 2 4 4 6 2" xfId="1477"/>
    <cellStyle name="Normální 2 4 4 7" xfId="237"/>
    <cellStyle name="Normální 2 4 4 7 2" xfId="1225"/>
    <cellStyle name="Normální 2 4 4 8" xfId="1052"/>
    <cellStyle name="Normální 2 4 4 8 2" xfId="2109"/>
    <cellStyle name="Normální 2 4 4 9" xfId="1132"/>
    <cellStyle name="Normální 2 4 5" xfId="36"/>
    <cellStyle name="Normální 2 4 5 2" xfId="116"/>
    <cellStyle name="Normální 2 4 5 2 2" xfId="875"/>
    <cellStyle name="Normální 2 4 5 2 2 2" xfId="1863"/>
    <cellStyle name="Normální 2 4 5 2 3" xfId="599"/>
    <cellStyle name="Normální 2 4 5 2 3 2" xfId="1587"/>
    <cellStyle name="Normální 2 4 5 2 4" xfId="289"/>
    <cellStyle name="Normální 2 4 5 2 4 2" xfId="1999"/>
    <cellStyle name="Normální 2 4 5 2 5" xfId="1277"/>
    <cellStyle name="Normální 2 4 5 3" xfId="392"/>
    <cellStyle name="Normální 2 4 5 3 2" xfId="944"/>
    <cellStyle name="Normální 2 4 5 3 2 2" xfId="1932"/>
    <cellStyle name="Normální 2 4 5 3 3" xfId="668"/>
    <cellStyle name="Normální 2 4 5 3 3 2" xfId="1656"/>
    <cellStyle name="Normální 2 4 5 3 4" xfId="1380"/>
    <cellStyle name="Normální 2 4 5 4" xfId="347"/>
    <cellStyle name="Normální 2 4 5 4 2" xfId="806"/>
    <cellStyle name="Normální 2 4 5 4 2 2" xfId="1794"/>
    <cellStyle name="Normální 2 4 5 4 3" xfId="530"/>
    <cellStyle name="Normální 2 4 5 4 3 2" xfId="1518"/>
    <cellStyle name="Normální 2 4 5 4 4" xfId="1335"/>
    <cellStyle name="Normální 2 4 5 5" xfId="737"/>
    <cellStyle name="Normální 2 4 5 5 2" xfId="1725"/>
    <cellStyle name="Normální 2 4 5 6" xfId="461"/>
    <cellStyle name="Normální 2 4 5 6 2" xfId="1449"/>
    <cellStyle name="Normální 2 4 5 7" xfId="209"/>
    <cellStyle name="Normální 2 4 5 7 2" xfId="1197"/>
    <cellStyle name="Normální 2 4 5 8" xfId="1024"/>
    <cellStyle name="Normální 2 4 5 8 2" xfId="2081"/>
    <cellStyle name="Normální 2 4 5 9" xfId="1104"/>
    <cellStyle name="Normální 2 4 6" xfId="87"/>
    <cellStyle name="Normální 2 4 6 2" xfId="846"/>
    <cellStyle name="Normální 2 4 6 2 2" xfId="1834"/>
    <cellStyle name="Normální 2 4 6 3" xfId="570"/>
    <cellStyle name="Normální 2 4 6 3 2" xfId="1558"/>
    <cellStyle name="Normální 2 4 6 4" xfId="260"/>
    <cellStyle name="Normální 2 4 6 4 2" xfId="1248"/>
    <cellStyle name="Normální 2 4 6 5" xfId="995"/>
    <cellStyle name="Normální 2 4 6 5 2" xfId="2052"/>
    <cellStyle name="Normální 2 4 6 6" xfId="1075"/>
    <cellStyle name="Normální 2 4 7" xfId="75"/>
    <cellStyle name="Normální 2 4 7 2" xfId="915"/>
    <cellStyle name="Normální 2 4 7 2 2" xfId="1903"/>
    <cellStyle name="Normální 2 4 7 3" xfId="639"/>
    <cellStyle name="Normální 2 4 7 3 2" xfId="1627"/>
    <cellStyle name="Normální 2 4 7 4" xfId="248"/>
    <cellStyle name="Normální 2 4 7 4 2" xfId="2000"/>
    <cellStyle name="Normální 2 4 7 5" xfId="1236"/>
    <cellStyle name="Normální 2 4 8" xfId="180"/>
    <cellStyle name="Normální 2 4 8 2" xfId="777"/>
    <cellStyle name="Normální 2 4 8 2 2" xfId="1765"/>
    <cellStyle name="Normální 2 4 8 3" xfId="501"/>
    <cellStyle name="Normální 2 4 8 3 2" xfId="1489"/>
    <cellStyle name="Normální 2 4 8 4" xfId="1168"/>
    <cellStyle name="Normální 2 4 9" xfId="708"/>
    <cellStyle name="Normální 2 4 9 2" xfId="1696"/>
    <cellStyle name="Normální 2 5" xfId="21"/>
    <cellStyle name="Normální 2 5 10" xfId="987"/>
    <cellStyle name="Normální 2 5 10 2" xfId="2044"/>
    <cellStyle name="Normální 2 5 11" xfId="1067"/>
    <cellStyle name="Normální 2 5 2" xfId="68"/>
    <cellStyle name="Normální 2 5 2 2" xfId="148"/>
    <cellStyle name="Normální 2 5 2 2 2" xfId="907"/>
    <cellStyle name="Normální 2 5 2 2 2 2" xfId="1895"/>
    <cellStyle name="Normální 2 5 2 2 3" xfId="631"/>
    <cellStyle name="Normální 2 5 2 2 3 2" xfId="1619"/>
    <cellStyle name="Normální 2 5 2 2 4" xfId="321"/>
    <cellStyle name="Normální 2 5 2 2 4 2" xfId="2001"/>
    <cellStyle name="Normální 2 5 2 2 5" xfId="1309"/>
    <cellStyle name="Normální 2 5 2 3" xfId="424"/>
    <cellStyle name="Normální 2 5 2 3 2" xfId="976"/>
    <cellStyle name="Normální 2 5 2 3 2 2" xfId="1964"/>
    <cellStyle name="Normální 2 5 2 3 3" xfId="700"/>
    <cellStyle name="Normální 2 5 2 3 3 2" xfId="1688"/>
    <cellStyle name="Normální 2 5 2 3 4" xfId="1412"/>
    <cellStyle name="Normální 2 5 2 4" xfId="379"/>
    <cellStyle name="Normální 2 5 2 4 2" xfId="838"/>
    <cellStyle name="Normální 2 5 2 4 2 2" xfId="1826"/>
    <cellStyle name="Normální 2 5 2 4 3" xfId="562"/>
    <cellStyle name="Normální 2 5 2 4 3 2" xfId="1550"/>
    <cellStyle name="Normální 2 5 2 4 4" xfId="1367"/>
    <cellStyle name="Normální 2 5 2 5" xfId="769"/>
    <cellStyle name="Normální 2 5 2 5 2" xfId="1757"/>
    <cellStyle name="Normální 2 5 2 6" xfId="493"/>
    <cellStyle name="Normální 2 5 2 6 2" xfId="1481"/>
    <cellStyle name="Normální 2 5 2 7" xfId="241"/>
    <cellStyle name="Normální 2 5 2 7 2" xfId="1229"/>
    <cellStyle name="Normální 2 5 2 8" xfId="1056"/>
    <cellStyle name="Normální 2 5 2 8 2" xfId="2113"/>
    <cellStyle name="Normální 2 5 2 9" xfId="1136"/>
    <cellStyle name="Normální 2 5 3" xfId="50"/>
    <cellStyle name="Normální 2 5 3 2" xfId="130"/>
    <cellStyle name="Normální 2 5 3 2 2" xfId="889"/>
    <cellStyle name="Normální 2 5 3 2 2 2" xfId="1877"/>
    <cellStyle name="Normální 2 5 3 2 3" xfId="613"/>
    <cellStyle name="Normální 2 5 3 2 3 2" xfId="1601"/>
    <cellStyle name="Normální 2 5 3 2 4" xfId="303"/>
    <cellStyle name="Normální 2 5 3 2 4 2" xfId="2002"/>
    <cellStyle name="Normální 2 5 3 2 5" xfId="1291"/>
    <cellStyle name="Normální 2 5 3 3" xfId="406"/>
    <cellStyle name="Normální 2 5 3 3 2" xfId="958"/>
    <cellStyle name="Normální 2 5 3 3 2 2" xfId="1946"/>
    <cellStyle name="Normální 2 5 3 3 3" xfId="682"/>
    <cellStyle name="Normální 2 5 3 3 3 2" xfId="1670"/>
    <cellStyle name="Normální 2 5 3 3 4" xfId="1394"/>
    <cellStyle name="Normální 2 5 3 4" xfId="361"/>
    <cellStyle name="Normální 2 5 3 4 2" xfId="820"/>
    <cellStyle name="Normální 2 5 3 4 2 2" xfId="1808"/>
    <cellStyle name="Normální 2 5 3 4 3" xfId="544"/>
    <cellStyle name="Normální 2 5 3 4 3 2" xfId="1532"/>
    <cellStyle name="Normální 2 5 3 4 4" xfId="1349"/>
    <cellStyle name="Normální 2 5 3 5" xfId="751"/>
    <cellStyle name="Normální 2 5 3 5 2" xfId="1739"/>
    <cellStyle name="Normální 2 5 3 6" xfId="475"/>
    <cellStyle name="Normální 2 5 3 6 2" xfId="1463"/>
    <cellStyle name="Normální 2 5 3 7" xfId="223"/>
    <cellStyle name="Normální 2 5 3 7 2" xfId="1211"/>
    <cellStyle name="Normální 2 5 3 8" xfId="1038"/>
    <cellStyle name="Normální 2 5 3 8 2" xfId="2095"/>
    <cellStyle name="Normální 2 5 3 9" xfId="1118"/>
    <cellStyle name="Normální 2 5 4" xfId="101"/>
    <cellStyle name="Normální 2 5 4 2" xfId="860"/>
    <cellStyle name="Normální 2 5 4 2 2" xfId="1848"/>
    <cellStyle name="Normální 2 5 4 3" xfId="584"/>
    <cellStyle name="Normální 2 5 4 3 2" xfId="1572"/>
    <cellStyle name="Normální 2 5 4 4" xfId="274"/>
    <cellStyle name="Normální 2 5 4 4 2" xfId="1262"/>
    <cellStyle name="Normální 2 5 4 5" xfId="1009"/>
    <cellStyle name="Normální 2 5 4 5 2" xfId="2066"/>
    <cellStyle name="Normální 2 5 4 6" xfId="1089"/>
    <cellStyle name="Normální 2 5 5" xfId="79"/>
    <cellStyle name="Normální 2 5 5 2" xfId="929"/>
    <cellStyle name="Normální 2 5 5 2 2" xfId="1917"/>
    <cellStyle name="Normální 2 5 5 3" xfId="653"/>
    <cellStyle name="Normální 2 5 5 3 2" xfId="1641"/>
    <cellStyle name="Normální 2 5 5 4" xfId="252"/>
    <cellStyle name="Normální 2 5 5 4 2" xfId="2003"/>
    <cellStyle name="Normální 2 5 5 5" xfId="1240"/>
    <cellStyle name="Normální 2 5 6" xfId="194"/>
    <cellStyle name="Normální 2 5 6 2" xfId="791"/>
    <cellStyle name="Normální 2 5 6 2 2" xfId="1779"/>
    <cellStyle name="Normální 2 5 6 3" xfId="515"/>
    <cellStyle name="Normální 2 5 6 3 2" xfId="1503"/>
    <cellStyle name="Normální 2 5 6 4" xfId="1182"/>
    <cellStyle name="Normální 2 5 7" xfId="722"/>
    <cellStyle name="Normální 2 5 7 2" xfId="1710"/>
    <cellStyle name="Normální 2 5 8" xfId="446"/>
    <cellStyle name="Normální 2 5 8 2" xfId="1434"/>
    <cellStyle name="Normální 2 5 9" xfId="165"/>
    <cellStyle name="Normální 2 5 9 2" xfId="1153"/>
    <cellStyle name="Normální 2 6" xfId="9"/>
    <cellStyle name="Normální 2 6 10" xfId="1077"/>
    <cellStyle name="Normální 2 6 2" xfId="38"/>
    <cellStyle name="Normální 2 6 2 2" xfId="118"/>
    <cellStyle name="Normální 2 6 2 2 2" xfId="877"/>
    <cellStyle name="Normální 2 6 2 2 2 2" xfId="1865"/>
    <cellStyle name="Normální 2 6 2 2 3" xfId="601"/>
    <cellStyle name="Normální 2 6 2 2 3 2" xfId="1589"/>
    <cellStyle name="Normální 2 6 2 2 4" xfId="291"/>
    <cellStyle name="Normální 2 6 2 2 4 2" xfId="2004"/>
    <cellStyle name="Normální 2 6 2 2 5" xfId="1279"/>
    <cellStyle name="Normální 2 6 2 3" xfId="394"/>
    <cellStyle name="Normální 2 6 2 3 2" xfId="946"/>
    <cellStyle name="Normální 2 6 2 3 2 2" xfId="1934"/>
    <cellStyle name="Normální 2 6 2 3 3" xfId="670"/>
    <cellStyle name="Normální 2 6 2 3 3 2" xfId="1658"/>
    <cellStyle name="Normální 2 6 2 3 4" xfId="1382"/>
    <cellStyle name="Normální 2 6 2 4" xfId="349"/>
    <cellStyle name="Normální 2 6 2 4 2" xfId="808"/>
    <cellStyle name="Normální 2 6 2 4 2 2" xfId="1796"/>
    <cellStyle name="Normální 2 6 2 4 3" xfId="532"/>
    <cellStyle name="Normální 2 6 2 4 3 2" xfId="1520"/>
    <cellStyle name="Normální 2 6 2 4 4" xfId="1337"/>
    <cellStyle name="Normální 2 6 2 5" xfId="739"/>
    <cellStyle name="Normální 2 6 2 5 2" xfId="1727"/>
    <cellStyle name="Normální 2 6 2 6" xfId="463"/>
    <cellStyle name="Normální 2 6 2 6 2" xfId="1451"/>
    <cellStyle name="Normální 2 6 2 7" xfId="211"/>
    <cellStyle name="Normální 2 6 2 7 2" xfId="1199"/>
    <cellStyle name="Normální 2 6 2 8" xfId="1026"/>
    <cellStyle name="Normální 2 6 2 8 2" xfId="2083"/>
    <cellStyle name="Normální 2 6 2 9" xfId="1106"/>
    <cellStyle name="Normální 2 6 3" xfId="89"/>
    <cellStyle name="Normální 2 6 3 2" xfId="848"/>
    <cellStyle name="Normální 2 6 3 2 2" xfId="1836"/>
    <cellStyle name="Normální 2 6 3 3" xfId="572"/>
    <cellStyle name="Normální 2 6 3 3 2" xfId="1560"/>
    <cellStyle name="Normální 2 6 3 4" xfId="262"/>
    <cellStyle name="Normální 2 6 3 4 2" xfId="2005"/>
    <cellStyle name="Normální 2 6 3 5" xfId="1250"/>
    <cellStyle name="Normální 2 6 4" xfId="384"/>
    <cellStyle name="Normální 2 6 4 2" xfId="917"/>
    <cellStyle name="Normální 2 6 4 2 2" xfId="1905"/>
    <cellStyle name="Normální 2 6 4 3" xfId="641"/>
    <cellStyle name="Normální 2 6 4 3 2" xfId="1629"/>
    <cellStyle name="Normální 2 6 4 4" xfId="1372"/>
    <cellStyle name="Normální 2 6 5" xfId="326"/>
    <cellStyle name="Normální 2 6 5 2" xfId="779"/>
    <cellStyle name="Normální 2 6 5 2 2" xfId="1767"/>
    <cellStyle name="Normální 2 6 5 3" xfId="503"/>
    <cellStyle name="Normální 2 6 5 3 2" xfId="1491"/>
    <cellStyle name="Normální 2 6 5 4" xfId="1314"/>
    <cellStyle name="Normální 2 6 6" xfId="710"/>
    <cellStyle name="Normální 2 6 6 2" xfId="1698"/>
    <cellStyle name="Normální 2 6 7" xfId="434"/>
    <cellStyle name="Normální 2 6 7 2" xfId="1422"/>
    <cellStyle name="Normální 2 6 8" xfId="182"/>
    <cellStyle name="Normální 2 6 8 2" xfId="1170"/>
    <cellStyle name="Normální 2 6 9" xfId="997"/>
    <cellStyle name="Normální 2 6 9 2" xfId="2054"/>
    <cellStyle name="Normální 2 7" xfId="61"/>
    <cellStyle name="Normální 2 7 2" xfId="141"/>
    <cellStyle name="Normální 2 7 2 2" xfId="900"/>
    <cellStyle name="Normální 2 7 2 2 2" xfId="1888"/>
    <cellStyle name="Normální 2 7 2 3" xfId="624"/>
    <cellStyle name="Normální 2 7 2 3 2" xfId="1612"/>
    <cellStyle name="Normální 2 7 2 4" xfId="314"/>
    <cellStyle name="Normální 2 7 2 4 2" xfId="2006"/>
    <cellStyle name="Normální 2 7 2 5" xfId="1302"/>
    <cellStyle name="Normální 2 7 3" xfId="417"/>
    <cellStyle name="Normální 2 7 3 2" xfId="969"/>
    <cellStyle name="Normální 2 7 3 2 2" xfId="1957"/>
    <cellStyle name="Normální 2 7 3 3" xfId="693"/>
    <cellStyle name="Normální 2 7 3 3 2" xfId="1681"/>
    <cellStyle name="Normální 2 7 3 4" xfId="1405"/>
    <cellStyle name="Normální 2 7 4" xfId="372"/>
    <cellStyle name="Normální 2 7 4 2" xfId="831"/>
    <cellStyle name="Normální 2 7 4 2 2" xfId="1819"/>
    <cellStyle name="Normální 2 7 4 3" xfId="555"/>
    <cellStyle name="Normální 2 7 4 3 2" xfId="1543"/>
    <cellStyle name="Normální 2 7 4 4" xfId="1360"/>
    <cellStyle name="Normální 2 7 5" xfId="762"/>
    <cellStyle name="Normální 2 7 5 2" xfId="1750"/>
    <cellStyle name="Normální 2 7 6" xfId="486"/>
    <cellStyle name="Normální 2 7 6 2" xfId="1474"/>
    <cellStyle name="Normální 2 7 7" xfId="234"/>
    <cellStyle name="Normální 2 7 7 2" xfId="1222"/>
    <cellStyle name="Normální 2 7 8" xfId="1049"/>
    <cellStyle name="Normální 2 7 8 2" xfId="2106"/>
    <cellStyle name="Normální 2 7 9" xfId="1129"/>
    <cellStyle name="Normální 2 8" xfId="32"/>
    <cellStyle name="Normální 2 8 2" xfId="112"/>
    <cellStyle name="Normální 2 8 2 2" xfId="871"/>
    <cellStyle name="Normální 2 8 2 2 2" xfId="1859"/>
    <cellStyle name="Normální 2 8 2 3" xfId="595"/>
    <cellStyle name="Normální 2 8 2 3 2" xfId="1583"/>
    <cellStyle name="Normální 2 8 2 4" xfId="285"/>
    <cellStyle name="Normální 2 8 2 4 2" xfId="2007"/>
    <cellStyle name="Normální 2 8 2 5" xfId="1273"/>
    <cellStyle name="Normální 2 8 3" xfId="388"/>
    <cellStyle name="Normální 2 8 3 2" xfId="940"/>
    <cellStyle name="Normální 2 8 3 2 2" xfId="1928"/>
    <cellStyle name="Normální 2 8 3 3" xfId="664"/>
    <cellStyle name="Normální 2 8 3 3 2" xfId="1652"/>
    <cellStyle name="Normální 2 8 3 4" xfId="1376"/>
    <cellStyle name="Normální 2 8 4" xfId="343"/>
    <cellStyle name="Normální 2 8 4 2" xfId="802"/>
    <cellStyle name="Normální 2 8 4 2 2" xfId="1790"/>
    <cellStyle name="Normální 2 8 4 3" xfId="526"/>
    <cellStyle name="Normální 2 8 4 3 2" xfId="1514"/>
    <cellStyle name="Normální 2 8 4 4" xfId="1331"/>
    <cellStyle name="Normální 2 8 5" xfId="733"/>
    <cellStyle name="Normální 2 8 5 2" xfId="1721"/>
    <cellStyle name="Normální 2 8 6" xfId="457"/>
    <cellStyle name="Normální 2 8 6 2" xfId="1445"/>
    <cellStyle name="Normální 2 8 7" xfId="205"/>
    <cellStyle name="Normální 2 8 7 2" xfId="1193"/>
    <cellStyle name="Normální 2 8 8" xfId="1020"/>
    <cellStyle name="Normální 2 8 8 2" xfId="2077"/>
    <cellStyle name="Normální 2 8 9" xfId="1100"/>
    <cellStyle name="Normální 2 9" xfId="83"/>
    <cellStyle name="Normální 2 9 2" xfId="842"/>
    <cellStyle name="Normální 2 9 2 2" xfId="1830"/>
    <cellStyle name="Normální 2 9 3" xfId="566"/>
    <cellStyle name="Normální 2 9 3 2" xfId="1554"/>
    <cellStyle name="Normální 2 9 4" xfId="256"/>
    <cellStyle name="Normální 2 9 4 2" xfId="1244"/>
    <cellStyle name="Normální 2 9 5" xfId="991"/>
    <cellStyle name="Normální 2 9 5 2" xfId="2048"/>
    <cellStyle name="Normální 2 9 6" xfId="1071"/>
    <cellStyle name="Normální 3" xfId="6"/>
    <cellStyle name="Normální 4" xfId="4"/>
    <cellStyle name="Normální 4 10" xfId="178"/>
    <cellStyle name="Normální 4 10 2" xfId="775"/>
    <cellStyle name="Normální 4 10 2 2" xfId="1763"/>
    <cellStyle name="Normální 4 10 3" xfId="499"/>
    <cellStyle name="Normální 4 10 3 2" xfId="1487"/>
    <cellStyle name="Normální 4 10 4" xfId="1166"/>
    <cellStyle name="Normální 4 11" xfId="706"/>
    <cellStyle name="Normální 4 11 2" xfId="1694"/>
    <cellStyle name="Normální 4 12" xfId="430"/>
    <cellStyle name="Normální 4 12 2" xfId="1418"/>
    <cellStyle name="Normální 4 13" xfId="152"/>
    <cellStyle name="Normální 4 13 2" xfId="1140"/>
    <cellStyle name="Normální 4 14" xfId="981"/>
    <cellStyle name="Normální 4 14 2" xfId="2038"/>
    <cellStyle name="Normální 4 15" xfId="1061"/>
    <cellStyle name="Normální 4 2" xfId="16"/>
    <cellStyle name="Normální 4 2 10" xfId="160"/>
    <cellStyle name="Normální 4 2 10 2" xfId="1148"/>
    <cellStyle name="Normální 4 2 11" xfId="985"/>
    <cellStyle name="Normální 4 2 11 2" xfId="2042"/>
    <cellStyle name="Normální 4 2 12" xfId="1065"/>
    <cellStyle name="Normální 4 2 2" xfId="28"/>
    <cellStyle name="Normální 4 2 2 10" xfId="1096"/>
    <cellStyle name="Normální 4 2 2 2" xfId="57"/>
    <cellStyle name="Normální 4 2 2 2 2" xfId="137"/>
    <cellStyle name="Normální 4 2 2 2 2 2" xfId="896"/>
    <cellStyle name="Normální 4 2 2 2 2 2 2" xfId="1884"/>
    <cellStyle name="Normální 4 2 2 2 2 3" xfId="620"/>
    <cellStyle name="Normální 4 2 2 2 2 3 2" xfId="1608"/>
    <cellStyle name="Normální 4 2 2 2 2 4" xfId="310"/>
    <cellStyle name="Normální 4 2 2 2 2 4 2" xfId="2008"/>
    <cellStyle name="Normální 4 2 2 2 2 5" xfId="1298"/>
    <cellStyle name="Normální 4 2 2 2 3" xfId="413"/>
    <cellStyle name="Normální 4 2 2 2 3 2" xfId="965"/>
    <cellStyle name="Normální 4 2 2 2 3 2 2" xfId="1953"/>
    <cellStyle name="Normální 4 2 2 2 3 3" xfId="689"/>
    <cellStyle name="Normální 4 2 2 2 3 3 2" xfId="1677"/>
    <cellStyle name="Normální 4 2 2 2 3 4" xfId="1401"/>
    <cellStyle name="Normální 4 2 2 2 4" xfId="368"/>
    <cellStyle name="Normální 4 2 2 2 4 2" xfId="827"/>
    <cellStyle name="Normální 4 2 2 2 4 2 2" xfId="1815"/>
    <cellStyle name="Normální 4 2 2 2 4 3" xfId="551"/>
    <cellStyle name="Normální 4 2 2 2 4 3 2" xfId="1539"/>
    <cellStyle name="Normální 4 2 2 2 4 4" xfId="1356"/>
    <cellStyle name="Normální 4 2 2 2 5" xfId="758"/>
    <cellStyle name="Normální 4 2 2 2 5 2" xfId="1746"/>
    <cellStyle name="Normální 4 2 2 2 6" xfId="482"/>
    <cellStyle name="Normální 4 2 2 2 6 2" xfId="1470"/>
    <cellStyle name="Normální 4 2 2 2 7" xfId="230"/>
    <cellStyle name="Normální 4 2 2 2 7 2" xfId="1218"/>
    <cellStyle name="Normální 4 2 2 2 8" xfId="1045"/>
    <cellStyle name="Normální 4 2 2 2 8 2" xfId="2102"/>
    <cellStyle name="Normální 4 2 2 2 9" xfId="1125"/>
    <cellStyle name="Normální 4 2 2 3" xfId="108"/>
    <cellStyle name="Normální 4 2 2 3 2" xfId="867"/>
    <cellStyle name="Normální 4 2 2 3 2 2" xfId="1855"/>
    <cellStyle name="Normální 4 2 2 3 3" xfId="591"/>
    <cellStyle name="Normální 4 2 2 3 3 2" xfId="1579"/>
    <cellStyle name="Normální 4 2 2 3 4" xfId="281"/>
    <cellStyle name="Normální 4 2 2 3 4 2" xfId="2009"/>
    <cellStyle name="Normální 4 2 2 3 5" xfId="1269"/>
    <cellStyle name="Normální 4 2 2 4" xfId="201"/>
    <cellStyle name="Normální 4 2 2 4 2" xfId="936"/>
    <cellStyle name="Normální 4 2 2 4 2 2" xfId="1924"/>
    <cellStyle name="Normální 4 2 2 4 3" xfId="660"/>
    <cellStyle name="Normální 4 2 2 4 3 2" xfId="1648"/>
    <cellStyle name="Normální 4 2 2 4 4" xfId="1189"/>
    <cellStyle name="Normální 4 2 2 5" xfId="340"/>
    <cellStyle name="Normální 4 2 2 5 2" xfId="798"/>
    <cellStyle name="Normální 4 2 2 5 2 2" xfId="1786"/>
    <cellStyle name="Normální 4 2 2 5 3" xfId="522"/>
    <cellStyle name="Normální 4 2 2 5 3 2" xfId="1510"/>
    <cellStyle name="Normální 4 2 2 5 4" xfId="1328"/>
    <cellStyle name="Normální 4 2 2 6" xfId="729"/>
    <cellStyle name="Normální 4 2 2 6 2" xfId="1717"/>
    <cellStyle name="Normální 4 2 2 7" xfId="453"/>
    <cellStyle name="Normální 4 2 2 7 2" xfId="1441"/>
    <cellStyle name="Normální 4 2 2 8" xfId="172"/>
    <cellStyle name="Normální 4 2 2 8 2" xfId="1160"/>
    <cellStyle name="Normální 4 2 2 9" xfId="1016"/>
    <cellStyle name="Normální 4 2 2 9 2" xfId="2073"/>
    <cellStyle name="Normální 4 2 3" xfId="66"/>
    <cellStyle name="Normální 4 2 3 2" xfId="146"/>
    <cellStyle name="Normální 4 2 3 2 2" xfId="905"/>
    <cellStyle name="Normální 4 2 3 2 2 2" xfId="1893"/>
    <cellStyle name="Normální 4 2 3 2 3" xfId="629"/>
    <cellStyle name="Normální 4 2 3 2 3 2" xfId="1617"/>
    <cellStyle name="Normální 4 2 3 2 4" xfId="319"/>
    <cellStyle name="Normální 4 2 3 2 4 2" xfId="2010"/>
    <cellStyle name="Normální 4 2 3 2 5" xfId="1307"/>
    <cellStyle name="Normální 4 2 3 3" xfId="422"/>
    <cellStyle name="Normální 4 2 3 3 2" xfId="974"/>
    <cellStyle name="Normální 4 2 3 3 2 2" xfId="1962"/>
    <cellStyle name="Normální 4 2 3 3 3" xfId="698"/>
    <cellStyle name="Normální 4 2 3 3 3 2" xfId="1686"/>
    <cellStyle name="Normální 4 2 3 3 4" xfId="1410"/>
    <cellStyle name="Normální 4 2 3 4" xfId="377"/>
    <cellStyle name="Normální 4 2 3 4 2" xfId="836"/>
    <cellStyle name="Normální 4 2 3 4 2 2" xfId="1824"/>
    <cellStyle name="Normální 4 2 3 4 3" xfId="560"/>
    <cellStyle name="Normální 4 2 3 4 3 2" xfId="1548"/>
    <cellStyle name="Normální 4 2 3 4 4" xfId="1365"/>
    <cellStyle name="Normální 4 2 3 5" xfId="767"/>
    <cellStyle name="Normální 4 2 3 5 2" xfId="1755"/>
    <cellStyle name="Normální 4 2 3 6" xfId="491"/>
    <cellStyle name="Normální 4 2 3 6 2" xfId="1479"/>
    <cellStyle name="Normální 4 2 3 7" xfId="239"/>
    <cellStyle name="Normální 4 2 3 7 2" xfId="1227"/>
    <cellStyle name="Normální 4 2 3 8" xfId="1054"/>
    <cellStyle name="Normální 4 2 3 8 2" xfId="2111"/>
    <cellStyle name="Normální 4 2 3 9" xfId="1134"/>
    <cellStyle name="Normální 4 2 4" xfId="45"/>
    <cellStyle name="Normální 4 2 4 2" xfId="125"/>
    <cellStyle name="Normální 4 2 4 2 2" xfId="884"/>
    <cellStyle name="Normální 4 2 4 2 2 2" xfId="1872"/>
    <cellStyle name="Normální 4 2 4 2 3" xfId="608"/>
    <cellStyle name="Normální 4 2 4 2 3 2" xfId="1596"/>
    <cellStyle name="Normální 4 2 4 2 4" xfId="298"/>
    <cellStyle name="Normální 4 2 4 2 4 2" xfId="2011"/>
    <cellStyle name="Normální 4 2 4 2 5" xfId="1286"/>
    <cellStyle name="Normální 4 2 4 3" xfId="401"/>
    <cellStyle name="Normální 4 2 4 3 2" xfId="953"/>
    <cellStyle name="Normální 4 2 4 3 2 2" xfId="1941"/>
    <cellStyle name="Normální 4 2 4 3 3" xfId="677"/>
    <cellStyle name="Normální 4 2 4 3 3 2" xfId="1665"/>
    <cellStyle name="Normální 4 2 4 3 4" xfId="1389"/>
    <cellStyle name="Normální 4 2 4 4" xfId="356"/>
    <cellStyle name="Normální 4 2 4 4 2" xfId="815"/>
    <cellStyle name="Normální 4 2 4 4 2 2" xfId="1803"/>
    <cellStyle name="Normální 4 2 4 4 3" xfId="539"/>
    <cellStyle name="Normální 4 2 4 4 3 2" xfId="1527"/>
    <cellStyle name="Normální 4 2 4 4 4" xfId="1344"/>
    <cellStyle name="Normální 4 2 4 5" xfId="746"/>
    <cellStyle name="Normální 4 2 4 5 2" xfId="1734"/>
    <cellStyle name="Normální 4 2 4 6" xfId="470"/>
    <cellStyle name="Normální 4 2 4 6 2" xfId="1458"/>
    <cellStyle name="Normální 4 2 4 7" xfId="218"/>
    <cellStyle name="Normální 4 2 4 7 2" xfId="1206"/>
    <cellStyle name="Normální 4 2 4 8" xfId="1033"/>
    <cellStyle name="Normální 4 2 4 8 2" xfId="2090"/>
    <cellStyle name="Normální 4 2 4 9" xfId="1113"/>
    <cellStyle name="Normální 4 2 5" xfId="96"/>
    <cellStyle name="Normální 4 2 5 2" xfId="855"/>
    <cellStyle name="Normální 4 2 5 2 2" xfId="1843"/>
    <cellStyle name="Normální 4 2 5 3" xfId="579"/>
    <cellStyle name="Normální 4 2 5 3 2" xfId="1567"/>
    <cellStyle name="Normální 4 2 5 4" xfId="269"/>
    <cellStyle name="Normální 4 2 5 4 2" xfId="1257"/>
    <cellStyle name="Normální 4 2 5 5" xfId="1004"/>
    <cellStyle name="Normální 4 2 5 5 2" xfId="2061"/>
    <cellStyle name="Normální 4 2 5 6" xfId="1084"/>
    <cellStyle name="Normální 4 2 6" xfId="77"/>
    <cellStyle name="Normální 4 2 6 2" xfId="924"/>
    <cellStyle name="Normální 4 2 6 2 2" xfId="1912"/>
    <cellStyle name="Normální 4 2 6 3" xfId="648"/>
    <cellStyle name="Normální 4 2 6 3 2" xfId="1636"/>
    <cellStyle name="Normální 4 2 6 4" xfId="250"/>
    <cellStyle name="Normální 4 2 6 4 2" xfId="2012"/>
    <cellStyle name="Normální 4 2 6 5" xfId="1238"/>
    <cellStyle name="Normální 4 2 7" xfId="189"/>
    <cellStyle name="Normální 4 2 7 2" xfId="786"/>
    <cellStyle name="Normální 4 2 7 2 2" xfId="1774"/>
    <cellStyle name="Normální 4 2 7 3" xfId="510"/>
    <cellStyle name="Normální 4 2 7 3 2" xfId="1498"/>
    <cellStyle name="Normální 4 2 7 4" xfId="1177"/>
    <cellStyle name="Normální 4 2 8" xfId="717"/>
    <cellStyle name="Normální 4 2 8 2" xfId="1705"/>
    <cellStyle name="Normální 4 2 9" xfId="441"/>
    <cellStyle name="Normální 4 2 9 2" xfId="1429"/>
    <cellStyle name="Normální 4 3" xfId="12"/>
    <cellStyle name="Normální 4 3 10" xfId="156"/>
    <cellStyle name="Normální 4 3 10 2" xfId="1144"/>
    <cellStyle name="Normální 4 3 11" xfId="989"/>
    <cellStyle name="Normální 4 3 11 2" xfId="2046"/>
    <cellStyle name="Normální 4 3 12" xfId="1069"/>
    <cellStyle name="Normální 4 3 2" xfId="24"/>
    <cellStyle name="Normální 4 3 2 10" xfId="1092"/>
    <cellStyle name="Normální 4 3 2 2" xfId="53"/>
    <cellStyle name="Normální 4 3 2 2 2" xfId="133"/>
    <cellStyle name="Normální 4 3 2 2 2 2" xfId="892"/>
    <cellStyle name="Normální 4 3 2 2 2 2 2" xfId="1880"/>
    <cellStyle name="Normální 4 3 2 2 2 3" xfId="616"/>
    <cellStyle name="Normální 4 3 2 2 2 3 2" xfId="1604"/>
    <cellStyle name="Normální 4 3 2 2 2 4" xfId="306"/>
    <cellStyle name="Normální 4 3 2 2 2 4 2" xfId="2013"/>
    <cellStyle name="Normální 4 3 2 2 2 5" xfId="1294"/>
    <cellStyle name="Normální 4 3 2 2 3" xfId="409"/>
    <cellStyle name="Normální 4 3 2 2 3 2" xfId="961"/>
    <cellStyle name="Normální 4 3 2 2 3 2 2" xfId="1949"/>
    <cellStyle name="Normální 4 3 2 2 3 3" xfId="685"/>
    <cellStyle name="Normální 4 3 2 2 3 3 2" xfId="1673"/>
    <cellStyle name="Normální 4 3 2 2 3 4" xfId="1397"/>
    <cellStyle name="Normální 4 3 2 2 4" xfId="364"/>
    <cellStyle name="Normální 4 3 2 2 4 2" xfId="823"/>
    <cellStyle name="Normální 4 3 2 2 4 2 2" xfId="1811"/>
    <cellStyle name="Normální 4 3 2 2 4 3" xfId="547"/>
    <cellStyle name="Normální 4 3 2 2 4 3 2" xfId="1535"/>
    <cellStyle name="Normální 4 3 2 2 4 4" xfId="1352"/>
    <cellStyle name="Normální 4 3 2 2 5" xfId="754"/>
    <cellStyle name="Normální 4 3 2 2 5 2" xfId="1742"/>
    <cellStyle name="Normální 4 3 2 2 6" xfId="478"/>
    <cellStyle name="Normální 4 3 2 2 6 2" xfId="1466"/>
    <cellStyle name="Normální 4 3 2 2 7" xfId="226"/>
    <cellStyle name="Normální 4 3 2 2 7 2" xfId="1214"/>
    <cellStyle name="Normální 4 3 2 2 8" xfId="1041"/>
    <cellStyle name="Normální 4 3 2 2 8 2" xfId="2098"/>
    <cellStyle name="Normální 4 3 2 2 9" xfId="1121"/>
    <cellStyle name="Normální 4 3 2 3" xfId="104"/>
    <cellStyle name="Normální 4 3 2 3 2" xfId="863"/>
    <cellStyle name="Normální 4 3 2 3 2 2" xfId="1851"/>
    <cellStyle name="Normální 4 3 2 3 3" xfId="587"/>
    <cellStyle name="Normální 4 3 2 3 3 2" xfId="1575"/>
    <cellStyle name="Normální 4 3 2 3 4" xfId="277"/>
    <cellStyle name="Normální 4 3 2 3 4 2" xfId="2014"/>
    <cellStyle name="Normální 4 3 2 3 5" xfId="1265"/>
    <cellStyle name="Normální 4 3 2 4" xfId="197"/>
    <cellStyle name="Normální 4 3 2 4 2" xfId="932"/>
    <cellStyle name="Normální 4 3 2 4 2 2" xfId="1920"/>
    <cellStyle name="Normální 4 3 2 4 3" xfId="656"/>
    <cellStyle name="Normální 4 3 2 4 3 2" xfId="1644"/>
    <cellStyle name="Normální 4 3 2 4 4" xfId="1185"/>
    <cellStyle name="Normální 4 3 2 5" xfId="336"/>
    <cellStyle name="Normální 4 3 2 5 2" xfId="794"/>
    <cellStyle name="Normální 4 3 2 5 2 2" xfId="1782"/>
    <cellStyle name="Normální 4 3 2 5 3" xfId="518"/>
    <cellStyle name="Normální 4 3 2 5 3 2" xfId="1506"/>
    <cellStyle name="Normální 4 3 2 5 4" xfId="1324"/>
    <cellStyle name="Normální 4 3 2 6" xfId="725"/>
    <cellStyle name="Normální 4 3 2 6 2" xfId="1713"/>
    <cellStyle name="Normální 4 3 2 7" xfId="449"/>
    <cellStyle name="Normální 4 3 2 7 2" xfId="1437"/>
    <cellStyle name="Normální 4 3 2 8" xfId="168"/>
    <cellStyle name="Normální 4 3 2 8 2" xfId="1156"/>
    <cellStyle name="Normální 4 3 2 9" xfId="1012"/>
    <cellStyle name="Normální 4 3 2 9 2" xfId="2069"/>
    <cellStyle name="Normální 4 3 3" xfId="70"/>
    <cellStyle name="Normální 4 3 3 2" xfId="150"/>
    <cellStyle name="Normální 4 3 3 2 2" xfId="909"/>
    <cellStyle name="Normální 4 3 3 2 2 2" xfId="1897"/>
    <cellStyle name="Normální 4 3 3 2 3" xfId="633"/>
    <cellStyle name="Normální 4 3 3 2 3 2" xfId="1621"/>
    <cellStyle name="Normální 4 3 3 2 4" xfId="323"/>
    <cellStyle name="Normální 4 3 3 2 4 2" xfId="2015"/>
    <cellStyle name="Normální 4 3 3 2 5" xfId="1311"/>
    <cellStyle name="Normální 4 3 3 3" xfId="426"/>
    <cellStyle name="Normální 4 3 3 3 2" xfId="978"/>
    <cellStyle name="Normální 4 3 3 3 2 2" xfId="1966"/>
    <cellStyle name="Normální 4 3 3 3 3" xfId="702"/>
    <cellStyle name="Normální 4 3 3 3 3 2" xfId="1690"/>
    <cellStyle name="Normální 4 3 3 3 4" xfId="1414"/>
    <cellStyle name="Normální 4 3 3 4" xfId="381"/>
    <cellStyle name="Normální 4 3 3 4 2" xfId="840"/>
    <cellStyle name="Normální 4 3 3 4 2 2" xfId="1828"/>
    <cellStyle name="Normální 4 3 3 4 3" xfId="564"/>
    <cellStyle name="Normální 4 3 3 4 3 2" xfId="1552"/>
    <cellStyle name="Normální 4 3 3 4 4" xfId="1369"/>
    <cellStyle name="Normální 4 3 3 5" xfId="771"/>
    <cellStyle name="Normální 4 3 3 5 2" xfId="1759"/>
    <cellStyle name="Normální 4 3 3 6" xfId="495"/>
    <cellStyle name="Normální 4 3 3 6 2" xfId="1483"/>
    <cellStyle name="Normální 4 3 3 7" xfId="243"/>
    <cellStyle name="Normální 4 3 3 7 2" xfId="1231"/>
    <cellStyle name="Normální 4 3 3 8" xfId="1058"/>
    <cellStyle name="Normální 4 3 3 8 2" xfId="2115"/>
    <cellStyle name="Normální 4 3 3 9" xfId="1138"/>
    <cellStyle name="Normální 4 3 4" xfId="41"/>
    <cellStyle name="Normální 4 3 4 2" xfId="121"/>
    <cellStyle name="Normální 4 3 4 2 2" xfId="880"/>
    <cellStyle name="Normální 4 3 4 2 2 2" xfId="1868"/>
    <cellStyle name="Normální 4 3 4 2 3" xfId="604"/>
    <cellStyle name="Normální 4 3 4 2 3 2" xfId="1592"/>
    <cellStyle name="Normální 4 3 4 2 4" xfId="294"/>
    <cellStyle name="Normální 4 3 4 2 4 2" xfId="2016"/>
    <cellStyle name="Normální 4 3 4 2 5" xfId="1282"/>
    <cellStyle name="Normální 4 3 4 3" xfId="397"/>
    <cellStyle name="Normální 4 3 4 3 2" xfId="949"/>
    <cellStyle name="Normální 4 3 4 3 2 2" xfId="1937"/>
    <cellStyle name="Normální 4 3 4 3 3" xfId="673"/>
    <cellStyle name="Normální 4 3 4 3 3 2" xfId="1661"/>
    <cellStyle name="Normální 4 3 4 3 4" xfId="1385"/>
    <cellStyle name="Normální 4 3 4 4" xfId="352"/>
    <cellStyle name="Normální 4 3 4 4 2" xfId="811"/>
    <cellStyle name="Normální 4 3 4 4 2 2" xfId="1799"/>
    <cellStyle name="Normální 4 3 4 4 3" xfId="535"/>
    <cellStyle name="Normální 4 3 4 4 3 2" xfId="1523"/>
    <cellStyle name="Normální 4 3 4 4 4" xfId="1340"/>
    <cellStyle name="Normální 4 3 4 5" xfId="742"/>
    <cellStyle name="Normální 4 3 4 5 2" xfId="1730"/>
    <cellStyle name="Normální 4 3 4 6" xfId="466"/>
    <cellStyle name="Normální 4 3 4 6 2" xfId="1454"/>
    <cellStyle name="Normální 4 3 4 7" xfId="214"/>
    <cellStyle name="Normální 4 3 4 7 2" xfId="1202"/>
    <cellStyle name="Normální 4 3 4 8" xfId="1029"/>
    <cellStyle name="Normální 4 3 4 8 2" xfId="2086"/>
    <cellStyle name="Normální 4 3 4 9" xfId="1109"/>
    <cellStyle name="Normální 4 3 5" xfId="92"/>
    <cellStyle name="Normální 4 3 5 2" xfId="851"/>
    <cellStyle name="Normální 4 3 5 2 2" xfId="1839"/>
    <cellStyle name="Normální 4 3 5 3" xfId="575"/>
    <cellStyle name="Normální 4 3 5 3 2" xfId="1563"/>
    <cellStyle name="Normální 4 3 5 4" xfId="265"/>
    <cellStyle name="Normální 4 3 5 4 2" xfId="1253"/>
    <cellStyle name="Normální 4 3 5 5" xfId="1000"/>
    <cellStyle name="Normální 4 3 5 5 2" xfId="2057"/>
    <cellStyle name="Normální 4 3 5 6" xfId="1080"/>
    <cellStyle name="Normální 4 3 6" xfId="81"/>
    <cellStyle name="Normální 4 3 6 2" xfId="920"/>
    <cellStyle name="Normální 4 3 6 2 2" xfId="1908"/>
    <cellStyle name="Normální 4 3 6 3" xfId="644"/>
    <cellStyle name="Normální 4 3 6 3 2" xfId="1632"/>
    <cellStyle name="Normální 4 3 6 4" xfId="254"/>
    <cellStyle name="Normální 4 3 6 4 2" xfId="2017"/>
    <cellStyle name="Normální 4 3 6 5" xfId="1242"/>
    <cellStyle name="Normální 4 3 7" xfId="185"/>
    <cellStyle name="Normální 4 3 7 2" xfId="782"/>
    <cellStyle name="Normální 4 3 7 2 2" xfId="1770"/>
    <cellStyle name="Normální 4 3 7 3" xfId="506"/>
    <cellStyle name="Normální 4 3 7 3 2" xfId="1494"/>
    <cellStyle name="Normální 4 3 7 4" xfId="1173"/>
    <cellStyle name="Normální 4 3 8" xfId="713"/>
    <cellStyle name="Normální 4 3 8 2" xfId="1701"/>
    <cellStyle name="Normální 4 3 9" xfId="437"/>
    <cellStyle name="Normální 4 3 9 2" xfId="1425"/>
    <cellStyle name="Normální 4 4" xfId="20"/>
    <cellStyle name="Normální 4 4 10" xfId="1088"/>
    <cellStyle name="Normální 4 4 2" xfId="49"/>
    <cellStyle name="Normální 4 4 2 2" xfId="129"/>
    <cellStyle name="Normální 4 4 2 2 2" xfId="888"/>
    <cellStyle name="Normální 4 4 2 2 2 2" xfId="1876"/>
    <cellStyle name="Normální 4 4 2 2 3" xfId="612"/>
    <cellStyle name="Normální 4 4 2 2 3 2" xfId="1600"/>
    <cellStyle name="Normální 4 4 2 2 4" xfId="302"/>
    <cellStyle name="Normální 4 4 2 2 4 2" xfId="2018"/>
    <cellStyle name="Normální 4 4 2 2 5" xfId="1290"/>
    <cellStyle name="Normální 4 4 2 3" xfId="405"/>
    <cellStyle name="Normální 4 4 2 3 2" xfId="957"/>
    <cellStyle name="Normální 4 4 2 3 2 2" xfId="1945"/>
    <cellStyle name="Normální 4 4 2 3 3" xfId="681"/>
    <cellStyle name="Normální 4 4 2 3 3 2" xfId="1669"/>
    <cellStyle name="Normální 4 4 2 3 4" xfId="1393"/>
    <cellStyle name="Normální 4 4 2 4" xfId="360"/>
    <cellStyle name="Normální 4 4 2 4 2" xfId="819"/>
    <cellStyle name="Normální 4 4 2 4 2 2" xfId="1807"/>
    <cellStyle name="Normální 4 4 2 4 3" xfId="543"/>
    <cellStyle name="Normální 4 4 2 4 3 2" xfId="1531"/>
    <cellStyle name="Normální 4 4 2 4 4" xfId="1348"/>
    <cellStyle name="Normální 4 4 2 5" xfId="750"/>
    <cellStyle name="Normální 4 4 2 5 2" xfId="1738"/>
    <cellStyle name="Normální 4 4 2 6" xfId="474"/>
    <cellStyle name="Normální 4 4 2 6 2" xfId="1462"/>
    <cellStyle name="Normální 4 4 2 7" xfId="222"/>
    <cellStyle name="Normální 4 4 2 7 2" xfId="1210"/>
    <cellStyle name="Normální 4 4 2 8" xfId="1037"/>
    <cellStyle name="Normální 4 4 2 8 2" xfId="2094"/>
    <cellStyle name="Normální 4 4 2 9" xfId="1117"/>
    <cellStyle name="Normální 4 4 3" xfId="100"/>
    <cellStyle name="Normální 4 4 3 2" xfId="859"/>
    <cellStyle name="Normální 4 4 3 2 2" xfId="1847"/>
    <cellStyle name="Normální 4 4 3 3" xfId="583"/>
    <cellStyle name="Normální 4 4 3 3 2" xfId="1571"/>
    <cellStyle name="Normální 4 4 3 4" xfId="273"/>
    <cellStyle name="Normální 4 4 3 4 2" xfId="2019"/>
    <cellStyle name="Normální 4 4 3 5" xfId="1261"/>
    <cellStyle name="Normální 4 4 4" xfId="193"/>
    <cellStyle name="Normální 4 4 4 2" xfId="928"/>
    <cellStyle name="Normální 4 4 4 2 2" xfId="1916"/>
    <cellStyle name="Normální 4 4 4 3" xfId="652"/>
    <cellStyle name="Normální 4 4 4 3 2" xfId="1640"/>
    <cellStyle name="Normální 4 4 4 4" xfId="1181"/>
    <cellStyle name="Normální 4 4 5" xfId="333"/>
    <cellStyle name="Normální 4 4 5 2" xfId="790"/>
    <cellStyle name="Normální 4 4 5 2 2" xfId="1778"/>
    <cellStyle name="Normální 4 4 5 3" xfId="514"/>
    <cellStyle name="Normální 4 4 5 3 2" xfId="1502"/>
    <cellStyle name="Normální 4 4 5 4" xfId="1321"/>
    <cellStyle name="Normální 4 4 6" xfId="721"/>
    <cellStyle name="Normální 4 4 6 2" xfId="1709"/>
    <cellStyle name="Normální 4 4 7" xfId="445"/>
    <cellStyle name="Normální 4 4 7 2" xfId="1433"/>
    <cellStyle name="Normální 4 4 8" xfId="164"/>
    <cellStyle name="Normální 4 4 8 2" xfId="1152"/>
    <cellStyle name="Normální 4 4 9" xfId="1008"/>
    <cellStyle name="Normální 4 4 9 2" xfId="2065"/>
    <cellStyle name="Normální 4 5" xfId="8"/>
    <cellStyle name="Normální 4 5 10" xfId="1076"/>
    <cellStyle name="Normální 4 5 2" xfId="37"/>
    <cellStyle name="Normální 4 5 2 2" xfId="117"/>
    <cellStyle name="Normální 4 5 2 2 2" xfId="876"/>
    <cellStyle name="Normální 4 5 2 2 2 2" xfId="1864"/>
    <cellStyle name="Normální 4 5 2 2 3" xfId="600"/>
    <cellStyle name="Normální 4 5 2 2 3 2" xfId="1588"/>
    <cellStyle name="Normální 4 5 2 2 4" xfId="290"/>
    <cellStyle name="Normální 4 5 2 2 4 2" xfId="2020"/>
    <cellStyle name="Normální 4 5 2 2 5" xfId="1278"/>
    <cellStyle name="Normální 4 5 2 3" xfId="393"/>
    <cellStyle name="Normální 4 5 2 3 2" xfId="945"/>
    <cellStyle name="Normální 4 5 2 3 2 2" xfId="1933"/>
    <cellStyle name="Normální 4 5 2 3 3" xfId="669"/>
    <cellStyle name="Normální 4 5 2 3 3 2" xfId="1657"/>
    <cellStyle name="Normální 4 5 2 3 4" xfId="1381"/>
    <cellStyle name="Normální 4 5 2 4" xfId="348"/>
    <cellStyle name="Normální 4 5 2 4 2" xfId="807"/>
    <cellStyle name="Normální 4 5 2 4 2 2" xfId="1795"/>
    <cellStyle name="Normální 4 5 2 4 3" xfId="531"/>
    <cellStyle name="Normální 4 5 2 4 3 2" xfId="1519"/>
    <cellStyle name="Normální 4 5 2 4 4" xfId="1336"/>
    <cellStyle name="Normální 4 5 2 5" xfId="738"/>
    <cellStyle name="Normální 4 5 2 5 2" xfId="1726"/>
    <cellStyle name="Normální 4 5 2 6" xfId="462"/>
    <cellStyle name="Normální 4 5 2 6 2" xfId="1450"/>
    <cellStyle name="Normální 4 5 2 7" xfId="210"/>
    <cellStyle name="Normální 4 5 2 7 2" xfId="1198"/>
    <cellStyle name="Normální 4 5 2 8" xfId="1025"/>
    <cellStyle name="Normální 4 5 2 8 2" xfId="2082"/>
    <cellStyle name="Normální 4 5 2 9" xfId="1105"/>
    <cellStyle name="Normální 4 5 3" xfId="88"/>
    <cellStyle name="Normální 4 5 3 2" xfId="847"/>
    <cellStyle name="Normální 4 5 3 2 2" xfId="1835"/>
    <cellStyle name="Normální 4 5 3 3" xfId="571"/>
    <cellStyle name="Normální 4 5 3 3 2" xfId="1559"/>
    <cellStyle name="Normální 4 5 3 4" xfId="261"/>
    <cellStyle name="Normální 4 5 3 4 2" xfId="2021"/>
    <cellStyle name="Normální 4 5 3 5" xfId="1249"/>
    <cellStyle name="Normální 4 5 4" xfId="383"/>
    <cellStyle name="Normální 4 5 4 2" xfId="916"/>
    <cellStyle name="Normální 4 5 4 2 2" xfId="1904"/>
    <cellStyle name="Normální 4 5 4 3" xfId="640"/>
    <cellStyle name="Normální 4 5 4 3 2" xfId="1628"/>
    <cellStyle name="Normální 4 5 4 4" xfId="1371"/>
    <cellStyle name="Normální 4 5 5" xfId="325"/>
    <cellStyle name="Normální 4 5 5 2" xfId="778"/>
    <cellStyle name="Normální 4 5 5 2 2" xfId="1766"/>
    <cellStyle name="Normální 4 5 5 3" xfId="502"/>
    <cellStyle name="Normální 4 5 5 3 2" xfId="1490"/>
    <cellStyle name="Normální 4 5 5 4" xfId="1313"/>
    <cellStyle name="Normální 4 5 6" xfId="709"/>
    <cellStyle name="Normální 4 5 6 2" xfId="1697"/>
    <cellStyle name="Normální 4 5 7" xfId="433"/>
    <cellStyle name="Normální 4 5 7 2" xfId="1421"/>
    <cellStyle name="Normální 4 5 8" xfId="181"/>
    <cellStyle name="Normální 4 5 8 2" xfId="1169"/>
    <cellStyle name="Normální 4 5 9" xfId="996"/>
    <cellStyle name="Normální 4 5 9 2" xfId="2053"/>
    <cellStyle name="Normální 4 6" xfId="62"/>
    <cellStyle name="Normální 4 6 2" xfId="142"/>
    <cellStyle name="Normální 4 6 2 2" xfId="901"/>
    <cellStyle name="Normální 4 6 2 2 2" xfId="1889"/>
    <cellStyle name="Normální 4 6 2 3" xfId="625"/>
    <cellStyle name="Normální 4 6 2 3 2" xfId="1613"/>
    <cellStyle name="Normální 4 6 2 4" xfId="315"/>
    <cellStyle name="Normální 4 6 2 4 2" xfId="2022"/>
    <cellStyle name="Normální 4 6 2 5" xfId="1303"/>
    <cellStyle name="Normální 4 6 3" xfId="418"/>
    <cellStyle name="Normální 4 6 3 2" xfId="970"/>
    <cellStyle name="Normální 4 6 3 2 2" xfId="1958"/>
    <cellStyle name="Normální 4 6 3 3" xfId="694"/>
    <cellStyle name="Normální 4 6 3 3 2" xfId="1682"/>
    <cellStyle name="Normální 4 6 3 4" xfId="1406"/>
    <cellStyle name="Normální 4 6 4" xfId="373"/>
    <cellStyle name="Normální 4 6 4 2" xfId="832"/>
    <cellStyle name="Normální 4 6 4 2 2" xfId="1820"/>
    <cellStyle name="Normální 4 6 4 3" xfId="556"/>
    <cellStyle name="Normální 4 6 4 3 2" xfId="1544"/>
    <cellStyle name="Normální 4 6 4 4" xfId="1361"/>
    <cellStyle name="Normální 4 6 5" xfId="763"/>
    <cellStyle name="Normální 4 6 5 2" xfId="1751"/>
    <cellStyle name="Normální 4 6 6" xfId="487"/>
    <cellStyle name="Normální 4 6 6 2" xfId="1475"/>
    <cellStyle name="Normální 4 6 7" xfId="235"/>
    <cellStyle name="Normální 4 6 7 2" xfId="1223"/>
    <cellStyle name="Normální 4 6 8" xfId="1050"/>
    <cellStyle name="Normální 4 6 8 2" xfId="2107"/>
    <cellStyle name="Normální 4 6 9" xfId="1130"/>
    <cellStyle name="Normální 4 7" xfId="34"/>
    <cellStyle name="Normální 4 7 2" xfId="114"/>
    <cellStyle name="Normální 4 7 2 2" xfId="873"/>
    <cellStyle name="Normální 4 7 2 2 2" xfId="1861"/>
    <cellStyle name="Normální 4 7 2 3" xfId="597"/>
    <cellStyle name="Normální 4 7 2 3 2" xfId="1585"/>
    <cellStyle name="Normální 4 7 2 4" xfId="287"/>
    <cellStyle name="Normální 4 7 2 4 2" xfId="2023"/>
    <cellStyle name="Normální 4 7 2 5" xfId="1275"/>
    <cellStyle name="Normální 4 7 3" xfId="390"/>
    <cellStyle name="Normální 4 7 3 2" xfId="942"/>
    <cellStyle name="Normální 4 7 3 2 2" xfId="1930"/>
    <cellStyle name="Normální 4 7 3 3" xfId="666"/>
    <cellStyle name="Normální 4 7 3 3 2" xfId="1654"/>
    <cellStyle name="Normální 4 7 3 4" xfId="1378"/>
    <cellStyle name="Normální 4 7 4" xfId="345"/>
    <cellStyle name="Normální 4 7 4 2" xfId="804"/>
    <cellStyle name="Normální 4 7 4 2 2" xfId="1792"/>
    <cellStyle name="Normální 4 7 4 3" xfId="528"/>
    <cellStyle name="Normální 4 7 4 3 2" xfId="1516"/>
    <cellStyle name="Normální 4 7 4 4" xfId="1333"/>
    <cellStyle name="Normální 4 7 5" xfId="735"/>
    <cellStyle name="Normální 4 7 5 2" xfId="1723"/>
    <cellStyle name="Normální 4 7 6" xfId="459"/>
    <cellStyle name="Normální 4 7 6 2" xfId="1447"/>
    <cellStyle name="Normální 4 7 7" xfId="207"/>
    <cellStyle name="Normální 4 7 7 2" xfId="1195"/>
    <cellStyle name="Normální 4 7 8" xfId="1022"/>
    <cellStyle name="Normální 4 7 8 2" xfId="2079"/>
    <cellStyle name="Normální 4 7 9" xfId="1102"/>
    <cellStyle name="Normální 4 8" xfId="85"/>
    <cellStyle name="Normální 4 8 2" xfId="844"/>
    <cellStyle name="Normální 4 8 2 2" xfId="1832"/>
    <cellStyle name="Normální 4 8 3" xfId="568"/>
    <cellStyle name="Normální 4 8 3 2" xfId="1556"/>
    <cellStyle name="Normální 4 8 4" xfId="258"/>
    <cellStyle name="Normální 4 8 4 2" xfId="1246"/>
    <cellStyle name="Normální 4 8 5" xfId="993"/>
    <cellStyle name="Normální 4 8 5 2" xfId="2050"/>
    <cellStyle name="Normální 4 8 6" xfId="1073"/>
    <cellStyle name="Normální 4 9" xfId="73"/>
    <cellStyle name="Normální 4 9 2" xfId="913"/>
    <cellStyle name="Normální 4 9 2 2" xfId="1901"/>
    <cellStyle name="Normální 4 9 3" xfId="637"/>
    <cellStyle name="Normální 4 9 3 2" xfId="1625"/>
    <cellStyle name="Normální 4 9 4" xfId="246"/>
    <cellStyle name="Normální 4 9 4 2" xfId="2024"/>
    <cellStyle name="Normální 4 9 5" xfId="1234"/>
    <cellStyle name="Normální 5" xfId="10"/>
    <cellStyle name="Normální 5 10" xfId="435"/>
    <cellStyle name="Normální 5 10 2" xfId="1423"/>
    <cellStyle name="Normální 5 11" xfId="154"/>
    <cellStyle name="Normální 5 11 2" xfId="1142"/>
    <cellStyle name="Normální 5 12" xfId="998"/>
    <cellStyle name="Normální 5 12 2" xfId="2055"/>
    <cellStyle name="Normální 5 13" xfId="1078"/>
    <cellStyle name="Normální 5 2" xfId="18"/>
    <cellStyle name="Normální 5 2 10" xfId="1006"/>
    <cellStyle name="Normální 5 2 10 2" xfId="2063"/>
    <cellStyle name="Normální 5 2 11" xfId="1086"/>
    <cellStyle name="Normální 5 2 2" xfId="30"/>
    <cellStyle name="Normální 5 2 2 10" xfId="1098"/>
    <cellStyle name="Normální 5 2 2 2" xfId="59"/>
    <cellStyle name="Normální 5 2 2 2 2" xfId="139"/>
    <cellStyle name="Normální 5 2 2 2 2 2" xfId="898"/>
    <cellStyle name="Normální 5 2 2 2 2 2 2" xfId="1886"/>
    <cellStyle name="Normální 5 2 2 2 2 3" xfId="622"/>
    <cellStyle name="Normální 5 2 2 2 2 3 2" xfId="1610"/>
    <cellStyle name="Normální 5 2 2 2 2 4" xfId="312"/>
    <cellStyle name="Normální 5 2 2 2 2 4 2" xfId="2025"/>
    <cellStyle name="Normální 5 2 2 2 2 5" xfId="1300"/>
    <cellStyle name="Normální 5 2 2 2 3" xfId="415"/>
    <cellStyle name="Normální 5 2 2 2 3 2" xfId="967"/>
    <cellStyle name="Normální 5 2 2 2 3 2 2" xfId="1955"/>
    <cellStyle name="Normální 5 2 2 2 3 3" xfId="691"/>
    <cellStyle name="Normální 5 2 2 2 3 3 2" xfId="1679"/>
    <cellStyle name="Normální 5 2 2 2 3 4" xfId="1403"/>
    <cellStyle name="Normální 5 2 2 2 4" xfId="370"/>
    <cellStyle name="Normální 5 2 2 2 4 2" xfId="829"/>
    <cellStyle name="Normální 5 2 2 2 4 2 2" xfId="1817"/>
    <cellStyle name="Normální 5 2 2 2 4 3" xfId="553"/>
    <cellStyle name="Normální 5 2 2 2 4 3 2" xfId="1541"/>
    <cellStyle name="Normální 5 2 2 2 4 4" xfId="1358"/>
    <cellStyle name="Normální 5 2 2 2 5" xfId="760"/>
    <cellStyle name="Normální 5 2 2 2 5 2" xfId="1748"/>
    <cellStyle name="Normální 5 2 2 2 6" xfId="484"/>
    <cellStyle name="Normální 5 2 2 2 6 2" xfId="1472"/>
    <cellStyle name="Normální 5 2 2 2 7" xfId="232"/>
    <cellStyle name="Normální 5 2 2 2 7 2" xfId="1220"/>
    <cellStyle name="Normální 5 2 2 2 8" xfId="1047"/>
    <cellStyle name="Normální 5 2 2 2 8 2" xfId="2104"/>
    <cellStyle name="Normální 5 2 2 2 9" xfId="1127"/>
    <cellStyle name="Normální 5 2 2 3" xfId="110"/>
    <cellStyle name="Normální 5 2 2 3 2" xfId="869"/>
    <cellStyle name="Normální 5 2 2 3 2 2" xfId="1857"/>
    <cellStyle name="Normální 5 2 2 3 3" xfId="593"/>
    <cellStyle name="Normální 5 2 2 3 3 2" xfId="1581"/>
    <cellStyle name="Normální 5 2 2 3 4" xfId="283"/>
    <cellStyle name="Normální 5 2 2 3 4 2" xfId="2026"/>
    <cellStyle name="Normální 5 2 2 3 5" xfId="1271"/>
    <cellStyle name="Normální 5 2 2 4" xfId="203"/>
    <cellStyle name="Normální 5 2 2 4 2" xfId="938"/>
    <cellStyle name="Normální 5 2 2 4 2 2" xfId="1926"/>
    <cellStyle name="Normální 5 2 2 4 3" xfId="662"/>
    <cellStyle name="Normální 5 2 2 4 3 2" xfId="1650"/>
    <cellStyle name="Normální 5 2 2 4 4" xfId="1191"/>
    <cellStyle name="Normální 5 2 2 5" xfId="341"/>
    <cellStyle name="Normální 5 2 2 5 2" xfId="800"/>
    <cellStyle name="Normální 5 2 2 5 2 2" xfId="1788"/>
    <cellStyle name="Normální 5 2 2 5 3" xfId="524"/>
    <cellStyle name="Normální 5 2 2 5 3 2" xfId="1512"/>
    <cellStyle name="Normální 5 2 2 5 4" xfId="1329"/>
    <cellStyle name="Normální 5 2 2 6" xfId="731"/>
    <cellStyle name="Normální 5 2 2 6 2" xfId="1719"/>
    <cellStyle name="Normální 5 2 2 7" xfId="455"/>
    <cellStyle name="Normální 5 2 2 7 2" xfId="1443"/>
    <cellStyle name="Normální 5 2 2 8" xfId="174"/>
    <cellStyle name="Normální 5 2 2 8 2" xfId="1162"/>
    <cellStyle name="Normální 5 2 2 9" xfId="1018"/>
    <cellStyle name="Normální 5 2 2 9 2" xfId="2075"/>
    <cellStyle name="Normální 5 2 3" xfId="47"/>
    <cellStyle name="Normální 5 2 3 2" xfId="127"/>
    <cellStyle name="Normální 5 2 3 2 2" xfId="886"/>
    <cellStyle name="Normální 5 2 3 2 2 2" xfId="1874"/>
    <cellStyle name="Normální 5 2 3 2 3" xfId="610"/>
    <cellStyle name="Normální 5 2 3 2 3 2" xfId="1598"/>
    <cellStyle name="Normální 5 2 3 2 4" xfId="300"/>
    <cellStyle name="Normální 5 2 3 2 4 2" xfId="2027"/>
    <cellStyle name="Normální 5 2 3 2 5" xfId="1288"/>
    <cellStyle name="Normální 5 2 3 3" xfId="403"/>
    <cellStyle name="Normální 5 2 3 3 2" xfId="955"/>
    <cellStyle name="Normální 5 2 3 3 2 2" xfId="1943"/>
    <cellStyle name="Normální 5 2 3 3 3" xfId="679"/>
    <cellStyle name="Normální 5 2 3 3 3 2" xfId="1667"/>
    <cellStyle name="Normální 5 2 3 3 4" xfId="1391"/>
    <cellStyle name="Normální 5 2 3 4" xfId="358"/>
    <cellStyle name="Normální 5 2 3 4 2" xfId="817"/>
    <cellStyle name="Normální 5 2 3 4 2 2" xfId="1805"/>
    <cellStyle name="Normální 5 2 3 4 3" xfId="541"/>
    <cellStyle name="Normální 5 2 3 4 3 2" xfId="1529"/>
    <cellStyle name="Normální 5 2 3 4 4" xfId="1346"/>
    <cellStyle name="Normální 5 2 3 5" xfId="748"/>
    <cellStyle name="Normální 5 2 3 5 2" xfId="1736"/>
    <cellStyle name="Normální 5 2 3 6" xfId="472"/>
    <cellStyle name="Normální 5 2 3 6 2" xfId="1460"/>
    <cellStyle name="Normální 5 2 3 7" xfId="220"/>
    <cellStyle name="Normální 5 2 3 7 2" xfId="1208"/>
    <cellStyle name="Normální 5 2 3 8" xfId="1035"/>
    <cellStyle name="Normální 5 2 3 8 2" xfId="2092"/>
    <cellStyle name="Normální 5 2 3 9" xfId="1115"/>
    <cellStyle name="Normální 5 2 4" xfId="98"/>
    <cellStyle name="Normální 5 2 4 2" xfId="857"/>
    <cellStyle name="Normální 5 2 4 2 2" xfId="1845"/>
    <cellStyle name="Normální 5 2 4 3" xfId="581"/>
    <cellStyle name="Normální 5 2 4 3 2" xfId="1569"/>
    <cellStyle name="Normální 5 2 4 4" xfId="271"/>
    <cellStyle name="Normální 5 2 4 4 2" xfId="2028"/>
    <cellStyle name="Normální 5 2 4 5" xfId="1259"/>
    <cellStyle name="Normální 5 2 5" xfId="191"/>
    <cellStyle name="Normální 5 2 5 2" xfId="926"/>
    <cellStyle name="Normální 5 2 5 2 2" xfId="1914"/>
    <cellStyle name="Normální 5 2 5 3" xfId="650"/>
    <cellStyle name="Normální 5 2 5 3 2" xfId="1638"/>
    <cellStyle name="Normální 5 2 5 4" xfId="1179"/>
    <cellStyle name="Normální 5 2 6" xfId="332"/>
    <cellStyle name="Normální 5 2 6 2" xfId="788"/>
    <cellStyle name="Normální 5 2 6 2 2" xfId="1776"/>
    <cellStyle name="Normální 5 2 6 3" xfId="512"/>
    <cellStyle name="Normální 5 2 6 3 2" xfId="1500"/>
    <cellStyle name="Normální 5 2 6 4" xfId="1320"/>
    <cellStyle name="Normální 5 2 7" xfId="719"/>
    <cellStyle name="Normální 5 2 7 2" xfId="1707"/>
    <cellStyle name="Normální 5 2 8" xfId="443"/>
    <cellStyle name="Normální 5 2 8 2" xfId="1431"/>
    <cellStyle name="Normální 5 2 9" xfId="162"/>
    <cellStyle name="Normální 5 2 9 2" xfId="1150"/>
    <cellStyle name="Normální 5 3" xfId="14"/>
    <cellStyle name="Normální 5 3 10" xfId="1002"/>
    <cellStyle name="Normální 5 3 10 2" xfId="2059"/>
    <cellStyle name="Normální 5 3 11" xfId="1082"/>
    <cellStyle name="Normální 5 3 2" xfId="26"/>
    <cellStyle name="Normální 5 3 2 10" xfId="1094"/>
    <cellStyle name="Normální 5 3 2 2" xfId="55"/>
    <cellStyle name="Normální 5 3 2 2 2" xfId="135"/>
    <cellStyle name="Normální 5 3 2 2 2 2" xfId="894"/>
    <cellStyle name="Normální 5 3 2 2 2 2 2" xfId="1882"/>
    <cellStyle name="Normální 5 3 2 2 2 3" xfId="618"/>
    <cellStyle name="Normální 5 3 2 2 2 3 2" xfId="1606"/>
    <cellStyle name="Normální 5 3 2 2 2 4" xfId="308"/>
    <cellStyle name="Normální 5 3 2 2 2 4 2" xfId="2029"/>
    <cellStyle name="Normální 5 3 2 2 2 5" xfId="1296"/>
    <cellStyle name="Normální 5 3 2 2 3" xfId="411"/>
    <cellStyle name="Normální 5 3 2 2 3 2" xfId="963"/>
    <cellStyle name="Normální 5 3 2 2 3 2 2" xfId="1951"/>
    <cellStyle name="Normální 5 3 2 2 3 3" xfId="687"/>
    <cellStyle name="Normální 5 3 2 2 3 3 2" xfId="1675"/>
    <cellStyle name="Normální 5 3 2 2 3 4" xfId="1399"/>
    <cellStyle name="Normální 5 3 2 2 4" xfId="366"/>
    <cellStyle name="Normální 5 3 2 2 4 2" xfId="825"/>
    <cellStyle name="Normální 5 3 2 2 4 2 2" xfId="1813"/>
    <cellStyle name="Normální 5 3 2 2 4 3" xfId="549"/>
    <cellStyle name="Normální 5 3 2 2 4 3 2" xfId="1537"/>
    <cellStyle name="Normální 5 3 2 2 4 4" xfId="1354"/>
    <cellStyle name="Normální 5 3 2 2 5" xfId="756"/>
    <cellStyle name="Normální 5 3 2 2 5 2" xfId="1744"/>
    <cellStyle name="Normální 5 3 2 2 6" xfId="480"/>
    <cellStyle name="Normální 5 3 2 2 6 2" xfId="1468"/>
    <cellStyle name="Normální 5 3 2 2 7" xfId="228"/>
    <cellStyle name="Normální 5 3 2 2 7 2" xfId="1216"/>
    <cellStyle name="Normální 5 3 2 2 8" xfId="1043"/>
    <cellStyle name="Normální 5 3 2 2 8 2" xfId="2100"/>
    <cellStyle name="Normální 5 3 2 2 9" xfId="1123"/>
    <cellStyle name="Normální 5 3 2 3" xfId="106"/>
    <cellStyle name="Normální 5 3 2 3 2" xfId="865"/>
    <cellStyle name="Normální 5 3 2 3 2 2" xfId="1853"/>
    <cellStyle name="Normální 5 3 2 3 3" xfId="589"/>
    <cellStyle name="Normální 5 3 2 3 3 2" xfId="1577"/>
    <cellStyle name="Normální 5 3 2 3 4" xfId="279"/>
    <cellStyle name="Normální 5 3 2 3 4 2" xfId="2030"/>
    <cellStyle name="Normální 5 3 2 3 5" xfId="1267"/>
    <cellStyle name="Normální 5 3 2 4" xfId="199"/>
    <cellStyle name="Normální 5 3 2 4 2" xfId="934"/>
    <cellStyle name="Normální 5 3 2 4 2 2" xfId="1922"/>
    <cellStyle name="Normální 5 3 2 4 3" xfId="658"/>
    <cellStyle name="Normální 5 3 2 4 3 2" xfId="1646"/>
    <cellStyle name="Normální 5 3 2 4 4" xfId="1187"/>
    <cellStyle name="Normální 5 3 2 5" xfId="338"/>
    <cellStyle name="Normální 5 3 2 5 2" xfId="796"/>
    <cellStyle name="Normální 5 3 2 5 2 2" xfId="1784"/>
    <cellStyle name="Normální 5 3 2 5 3" xfId="520"/>
    <cellStyle name="Normální 5 3 2 5 3 2" xfId="1508"/>
    <cellStyle name="Normální 5 3 2 5 4" xfId="1326"/>
    <cellStyle name="Normální 5 3 2 6" xfId="727"/>
    <cellStyle name="Normální 5 3 2 6 2" xfId="1715"/>
    <cellStyle name="Normální 5 3 2 7" xfId="451"/>
    <cellStyle name="Normální 5 3 2 7 2" xfId="1439"/>
    <cellStyle name="Normální 5 3 2 8" xfId="170"/>
    <cellStyle name="Normální 5 3 2 8 2" xfId="1158"/>
    <cellStyle name="Normální 5 3 2 9" xfId="1014"/>
    <cellStyle name="Normální 5 3 2 9 2" xfId="2071"/>
    <cellStyle name="Normální 5 3 3" xfId="43"/>
    <cellStyle name="Normální 5 3 3 2" xfId="123"/>
    <cellStyle name="Normální 5 3 3 2 2" xfId="882"/>
    <cellStyle name="Normální 5 3 3 2 2 2" xfId="1870"/>
    <cellStyle name="Normální 5 3 3 2 3" xfId="606"/>
    <cellStyle name="Normální 5 3 3 2 3 2" xfId="1594"/>
    <cellStyle name="Normální 5 3 3 2 4" xfId="296"/>
    <cellStyle name="Normální 5 3 3 2 4 2" xfId="2031"/>
    <cellStyle name="Normální 5 3 3 2 5" xfId="1284"/>
    <cellStyle name="Normální 5 3 3 3" xfId="399"/>
    <cellStyle name="Normální 5 3 3 3 2" xfId="951"/>
    <cellStyle name="Normální 5 3 3 3 2 2" xfId="1939"/>
    <cellStyle name="Normální 5 3 3 3 3" xfId="675"/>
    <cellStyle name="Normální 5 3 3 3 3 2" xfId="1663"/>
    <cellStyle name="Normální 5 3 3 3 4" xfId="1387"/>
    <cellStyle name="Normální 5 3 3 4" xfId="354"/>
    <cellStyle name="Normální 5 3 3 4 2" xfId="813"/>
    <cellStyle name="Normální 5 3 3 4 2 2" xfId="1801"/>
    <cellStyle name="Normální 5 3 3 4 3" xfId="537"/>
    <cellStyle name="Normální 5 3 3 4 3 2" xfId="1525"/>
    <cellStyle name="Normální 5 3 3 4 4" xfId="1342"/>
    <cellStyle name="Normální 5 3 3 5" xfId="744"/>
    <cellStyle name="Normální 5 3 3 5 2" xfId="1732"/>
    <cellStyle name="Normální 5 3 3 6" xfId="468"/>
    <cellStyle name="Normální 5 3 3 6 2" xfId="1456"/>
    <cellStyle name="Normální 5 3 3 7" xfId="216"/>
    <cellStyle name="Normální 5 3 3 7 2" xfId="1204"/>
    <cellStyle name="Normální 5 3 3 8" xfId="1031"/>
    <cellStyle name="Normální 5 3 3 8 2" xfId="2088"/>
    <cellStyle name="Normální 5 3 3 9" xfId="1111"/>
    <cellStyle name="Normální 5 3 4" xfId="94"/>
    <cellStyle name="Normální 5 3 4 2" xfId="853"/>
    <cellStyle name="Normální 5 3 4 2 2" xfId="1841"/>
    <cellStyle name="Normální 5 3 4 3" xfId="577"/>
    <cellStyle name="Normální 5 3 4 3 2" xfId="1565"/>
    <cellStyle name="Normální 5 3 4 4" xfId="267"/>
    <cellStyle name="Normální 5 3 4 4 2" xfId="2032"/>
    <cellStyle name="Normální 5 3 4 5" xfId="1255"/>
    <cellStyle name="Normální 5 3 5" xfId="187"/>
    <cellStyle name="Normální 5 3 5 2" xfId="922"/>
    <cellStyle name="Normální 5 3 5 2 2" xfId="1910"/>
    <cellStyle name="Normální 5 3 5 3" xfId="646"/>
    <cellStyle name="Normální 5 3 5 3 2" xfId="1634"/>
    <cellStyle name="Normální 5 3 5 4" xfId="1175"/>
    <cellStyle name="Normální 5 3 6" xfId="330"/>
    <cellStyle name="Normální 5 3 6 2" xfId="784"/>
    <cellStyle name="Normální 5 3 6 2 2" xfId="1772"/>
    <cellStyle name="Normální 5 3 6 3" xfId="508"/>
    <cellStyle name="Normální 5 3 6 3 2" xfId="1496"/>
    <cellStyle name="Normální 5 3 6 4" xfId="1318"/>
    <cellStyle name="Normální 5 3 7" xfId="715"/>
    <cellStyle name="Normální 5 3 7 2" xfId="1703"/>
    <cellStyle name="Normální 5 3 8" xfId="439"/>
    <cellStyle name="Normální 5 3 8 2" xfId="1427"/>
    <cellStyle name="Normální 5 3 9" xfId="158"/>
    <cellStyle name="Normální 5 3 9 2" xfId="1146"/>
    <cellStyle name="Normální 5 4" xfId="22"/>
    <cellStyle name="Normální 5 4 10" xfId="1090"/>
    <cellStyle name="Normální 5 4 2" xfId="51"/>
    <cellStyle name="Normální 5 4 2 2" xfId="131"/>
    <cellStyle name="Normální 5 4 2 2 2" xfId="890"/>
    <cellStyle name="Normální 5 4 2 2 2 2" xfId="1878"/>
    <cellStyle name="Normální 5 4 2 2 3" xfId="614"/>
    <cellStyle name="Normální 5 4 2 2 3 2" xfId="1602"/>
    <cellStyle name="Normální 5 4 2 2 4" xfId="304"/>
    <cellStyle name="Normální 5 4 2 2 4 2" xfId="2033"/>
    <cellStyle name="Normální 5 4 2 2 5" xfId="1292"/>
    <cellStyle name="Normální 5 4 2 3" xfId="407"/>
    <cellStyle name="Normální 5 4 2 3 2" xfId="959"/>
    <cellStyle name="Normální 5 4 2 3 2 2" xfId="1947"/>
    <cellStyle name="Normální 5 4 2 3 3" xfId="683"/>
    <cellStyle name="Normální 5 4 2 3 3 2" xfId="1671"/>
    <cellStyle name="Normální 5 4 2 3 4" xfId="1395"/>
    <cellStyle name="Normální 5 4 2 4" xfId="362"/>
    <cellStyle name="Normální 5 4 2 4 2" xfId="821"/>
    <cellStyle name="Normální 5 4 2 4 2 2" xfId="1809"/>
    <cellStyle name="Normální 5 4 2 4 3" xfId="545"/>
    <cellStyle name="Normální 5 4 2 4 3 2" xfId="1533"/>
    <cellStyle name="Normální 5 4 2 4 4" xfId="1350"/>
    <cellStyle name="Normální 5 4 2 5" xfId="752"/>
    <cellStyle name="Normální 5 4 2 5 2" xfId="1740"/>
    <cellStyle name="Normální 5 4 2 6" xfId="476"/>
    <cellStyle name="Normální 5 4 2 6 2" xfId="1464"/>
    <cellStyle name="Normální 5 4 2 7" xfId="224"/>
    <cellStyle name="Normální 5 4 2 7 2" xfId="1212"/>
    <cellStyle name="Normální 5 4 2 8" xfId="1039"/>
    <cellStyle name="Normální 5 4 2 8 2" xfId="2096"/>
    <cellStyle name="Normální 5 4 2 9" xfId="1119"/>
    <cellStyle name="Normální 5 4 3" xfId="102"/>
    <cellStyle name="Normální 5 4 3 2" xfId="861"/>
    <cellStyle name="Normální 5 4 3 2 2" xfId="1849"/>
    <cellStyle name="Normální 5 4 3 3" xfId="585"/>
    <cellStyle name="Normální 5 4 3 3 2" xfId="1573"/>
    <cellStyle name="Normální 5 4 3 4" xfId="275"/>
    <cellStyle name="Normální 5 4 3 4 2" xfId="2034"/>
    <cellStyle name="Normální 5 4 3 5" xfId="1263"/>
    <cellStyle name="Normální 5 4 4" xfId="195"/>
    <cellStyle name="Normální 5 4 4 2" xfId="930"/>
    <cellStyle name="Normální 5 4 4 2 2" xfId="1918"/>
    <cellStyle name="Normální 5 4 4 3" xfId="654"/>
    <cellStyle name="Normální 5 4 4 3 2" xfId="1642"/>
    <cellStyle name="Normální 5 4 4 4" xfId="1183"/>
    <cellStyle name="Normální 5 4 5" xfId="334"/>
    <cellStyle name="Normální 5 4 5 2" xfId="792"/>
    <cellStyle name="Normální 5 4 5 2 2" xfId="1780"/>
    <cellStyle name="Normální 5 4 5 3" xfId="516"/>
    <cellStyle name="Normální 5 4 5 3 2" xfId="1504"/>
    <cellStyle name="Normální 5 4 5 4" xfId="1322"/>
    <cellStyle name="Normální 5 4 6" xfId="723"/>
    <cellStyle name="Normální 5 4 6 2" xfId="1711"/>
    <cellStyle name="Normální 5 4 7" xfId="447"/>
    <cellStyle name="Normální 5 4 7 2" xfId="1435"/>
    <cellStyle name="Normální 5 4 8" xfId="166"/>
    <cellStyle name="Normální 5 4 8 2" xfId="1154"/>
    <cellStyle name="Normální 5 4 9" xfId="1010"/>
    <cellStyle name="Normální 5 4 9 2" xfId="2067"/>
    <cellStyle name="Normální 5 5" xfId="39"/>
    <cellStyle name="Normální 5 5 2" xfId="119"/>
    <cellStyle name="Normální 5 5 2 2" xfId="878"/>
    <cellStyle name="Normální 5 5 2 2 2" xfId="1866"/>
    <cellStyle name="Normální 5 5 2 3" xfId="602"/>
    <cellStyle name="Normální 5 5 2 3 2" xfId="1590"/>
    <cellStyle name="Normální 5 5 2 4" xfId="292"/>
    <cellStyle name="Normální 5 5 2 4 2" xfId="2035"/>
    <cellStyle name="Normální 5 5 2 5" xfId="1280"/>
    <cellStyle name="Normální 5 5 3" xfId="395"/>
    <cellStyle name="Normální 5 5 3 2" xfId="947"/>
    <cellStyle name="Normální 5 5 3 2 2" xfId="1935"/>
    <cellStyle name="Normální 5 5 3 3" xfId="671"/>
    <cellStyle name="Normální 5 5 3 3 2" xfId="1659"/>
    <cellStyle name="Normální 5 5 3 4" xfId="1383"/>
    <cellStyle name="Normální 5 5 4" xfId="350"/>
    <cellStyle name="Normální 5 5 4 2" xfId="809"/>
    <cellStyle name="Normální 5 5 4 2 2" xfId="1797"/>
    <cellStyle name="Normální 5 5 4 3" xfId="533"/>
    <cellStyle name="Normální 5 5 4 3 2" xfId="1521"/>
    <cellStyle name="Normální 5 5 4 4" xfId="1338"/>
    <cellStyle name="Normální 5 5 5" xfId="740"/>
    <cellStyle name="Normální 5 5 5 2" xfId="1728"/>
    <cellStyle name="Normální 5 5 6" xfId="464"/>
    <cellStyle name="Normální 5 5 6 2" xfId="1452"/>
    <cellStyle name="Normální 5 5 7" xfId="212"/>
    <cellStyle name="Normální 5 5 7 2" xfId="1200"/>
    <cellStyle name="Normální 5 5 8" xfId="1027"/>
    <cellStyle name="Normální 5 5 8 2" xfId="2084"/>
    <cellStyle name="Normální 5 5 9" xfId="1107"/>
    <cellStyle name="Normální 5 6" xfId="90"/>
    <cellStyle name="Normální 5 6 2" xfId="849"/>
    <cellStyle name="Normální 5 6 2 2" xfId="1837"/>
    <cellStyle name="Normální 5 6 3" xfId="573"/>
    <cellStyle name="Normální 5 6 3 2" xfId="1561"/>
    <cellStyle name="Normální 5 6 4" xfId="263"/>
    <cellStyle name="Normální 5 6 4 2" xfId="2036"/>
    <cellStyle name="Normální 5 6 5" xfId="1251"/>
    <cellStyle name="Normální 5 7" xfId="183"/>
    <cellStyle name="Normální 5 7 2" xfId="918"/>
    <cellStyle name="Normální 5 7 2 2" xfId="1906"/>
    <cellStyle name="Normální 5 7 3" xfId="642"/>
    <cellStyle name="Normální 5 7 3 2" xfId="1630"/>
    <cellStyle name="Normální 5 7 4" xfId="1171"/>
    <cellStyle name="Normální 5 8" xfId="327"/>
    <cellStyle name="Normální 5 8 2" xfId="780"/>
    <cellStyle name="Normální 5 8 2 2" xfId="1768"/>
    <cellStyle name="Normální 5 8 3" xfId="504"/>
    <cellStyle name="Normální 5 8 3 2" xfId="1492"/>
    <cellStyle name="Normální 5 8 4" xfId="1315"/>
    <cellStyle name="Normální 5 9" xfId="711"/>
    <cellStyle name="Normální 5 9 2" xfId="1699"/>
  </cellStyles>
  <dxfs count="0"/>
  <tableStyles count="0" defaultTableStyle="TableStyleMedium2" defaultPivotStyle="PivotStyleLight16"/>
  <colors>
    <mruColors>
      <color rgb="FFFFFFCC"/>
      <color rgb="FFEFF2DE"/>
      <color rgb="FF0000FF"/>
      <color rgb="FFFCF096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1"/>
  <sheetViews>
    <sheetView tabSelected="1" zoomScaleNormal="100" workbookViewId="0">
      <selection activeCell="O77" sqref="O77"/>
    </sheetView>
  </sheetViews>
  <sheetFormatPr defaultRowHeight="15" x14ac:dyDescent="0.25"/>
  <cols>
    <col min="1" max="1" width="1.140625" style="255" customWidth="1"/>
    <col min="2" max="2" width="9.28515625" style="255" customWidth="1"/>
    <col min="3" max="3" width="9.7109375" style="255" customWidth="1"/>
    <col min="4" max="4" width="10" style="255" customWidth="1"/>
    <col min="5" max="6" width="9.42578125" style="255" customWidth="1"/>
    <col min="7" max="7" width="8.28515625" style="255" customWidth="1"/>
    <col min="8" max="9" width="8.5703125" style="255" customWidth="1"/>
    <col min="10" max="10" width="10.28515625" style="255" customWidth="1"/>
    <col min="11" max="11" width="0.7109375" style="255" customWidth="1"/>
    <col min="12" max="12" width="1.140625" style="255" customWidth="1"/>
    <col min="13" max="17" width="9.140625" style="255" customWidth="1"/>
    <col min="18" max="16384" width="9.140625" style="255"/>
  </cols>
  <sheetData>
    <row r="1" spans="1:20" ht="5.25" customHeight="1" x14ac:dyDescent="0.25">
      <c r="A1" s="260"/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20" ht="15" customHeight="1" x14ac:dyDescent="0.25">
      <c r="A2" s="260"/>
      <c r="B2" s="274" t="s">
        <v>263</v>
      </c>
      <c r="C2" s="275"/>
      <c r="D2" s="275"/>
      <c r="E2" s="275"/>
      <c r="F2" s="275"/>
      <c r="G2" s="275"/>
      <c r="H2" s="275"/>
      <c r="I2" s="275"/>
      <c r="J2" s="275"/>
      <c r="K2" s="260"/>
    </row>
    <row r="3" spans="1:20" x14ac:dyDescent="0.25">
      <c r="A3" s="260"/>
      <c r="B3" s="275"/>
      <c r="C3" s="275"/>
      <c r="D3" s="275"/>
      <c r="E3" s="275"/>
      <c r="F3" s="275"/>
      <c r="G3" s="275"/>
      <c r="H3" s="275"/>
      <c r="I3" s="275"/>
      <c r="J3" s="275"/>
      <c r="K3" s="260"/>
    </row>
    <row r="4" spans="1:20" x14ac:dyDescent="0.25">
      <c r="A4" s="260"/>
      <c r="B4" s="275"/>
      <c r="C4" s="275"/>
      <c r="D4" s="275"/>
      <c r="E4" s="275"/>
      <c r="F4" s="275"/>
      <c r="G4" s="275"/>
      <c r="H4" s="275"/>
      <c r="I4" s="275"/>
      <c r="J4" s="275"/>
      <c r="K4" s="260"/>
    </row>
    <row r="5" spans="1:20" ht="24" customHeight="1" x14ac:dyDescent="0.25">
      <c r="A5" s="260"/>
      <c r="B5" s="275"/>
      <c r="C5" s="275"/>
      <c r="D5" s="275"/>
      <c r="E5" s="275"/>
      <c r="F5" s="275"/>
      <c r="G5" s="275"/>
      <c r="H5" s="275"/>
      <c r="I5" s="275"/>
      <c r="J5" s="275"/>
      <c r="K5" s="260"/>
    </row>
    <row r="6" spans="1:20" ht="16.5" customHeight="1" x14ac:dyDescent="0.25">
      <c r="A6" s="260"/>
      <c r="B6" s="201"/>
      <c r="C6" s="201"/>
      <c r="D6" s="275" t="s">
        <v>264</v>
      </c>
      <c r="E6" s="394"/>
      <c r="F6" s="394"/>
      <c r="G6" s="394"/>
      <c r="H6" s="202"/>
      <c r="I6" s="201"/>
      <c r="J6" s="201"/>
      <c r="K6" s="260"/>
    </row>
    <row r="7" spans="1:20" ht="16.5" customHeight="1" x14ac:dyDescent="0.25">
      <c r="A7" s="260"/>
      <c r="B7" s="201"/>
      <c r="C7" s="201"/>
      <c r="D7" s="275" t="s">
        <v>265</v>
      </c>
      <c r="E7" s="394"/>
      <c r="F7" s="394"/>
      <c r="G7" s="395"/>
      <c r="H7" s="202"/>
      <c r="I7" s="201"/>
      <c r="J7" s="201"/>
      <c r="K7" s="260"/>
    </row>
    <row r="8" spans="1:20" ht="16.5" customHeight="1" x14ac:dyDescent="0.25">
      <c r="A8" s="260"/>
      <c r="B8" s="201"/>
      <c r="C8" s="201"/>
      <c r="D8" s="201"/>
      <c r="E8" s="201"/>
      <c r="F8" s="201"/>
      <c r="G8" s="201"/>
      <c r="H8" s="201"/>
      <c r="I8" s="201"/>
      <c r="J8" s="201"/>
      <c r="K8" s="260"/>
    </row>
    <row r="9" spans="1:20" ht="16.5" customHeight="1" x14ac:dyDescent="0.25">
      <c r="A9" s="205"/>
      <c r="B9" s="258" t="s">
        <v>259</v>
      </c>
      <c r="C9" s="258"/>
      <c r="D9" s="203" t="s">
        <v>260</v>
      </c>
      <c r="E9" s="206"/>
      <c r="F9" s="204"/>
      <c r="G9" s="396" t="s">
        <v>266</v>
      </c>
      <c r="H9" s="415"/>
      <c r="I9" s="258"/>
      <c r="J9" s="258"/>
      <c r="K9" s="205"/>
    </row>
    <row r="10" spans="1:20" s="155" customFormat="1" ht="4.5" customHeight="1" thickBot="1" x14ac:dyDescent="0.3">
      <c r="A10" s="260"/>
      <c r="B10" s="201"/>
      <c r="C10" s="201"/>
      <c r="D10" s="201"/>
      <c r="E10" s="201"/>
      <c r="F10" s="201"/>
      <c r="G10" s="201"/>
      <c r="H10" s="201"/>
      <c r="I10" s="201"/>
      <c r="J10" s="201"/>
      <c r="K10" s="260"/>
      <c r="L10" s="255"/>
      <c r="M10" s="255"/>
      <c r="N10" s="255"/>
      <c r="O10" s="255"/>
      <c r="P10" s="255"/>
      <c r="Q10" s="255"/>
      <c r="R10" s="255"/>
      <c r="S10" s="255"/>
      <c r="T10" s="255"/>
    </row>
    <row r="11" spans="1:20" x14ac:dyDescent="0.25">
      <c r="A11" s="179"/>
      <c r="B11" s="157" t="s">
        <v>258</v>
      </c>
      <c r="C11" s="158"/>
      <c r="D11" s="158"/>
      <c r="E11" s="158"/>
      <c r="F11" s="156" t="s">
        <v>267</v>
      </c>
      <c r="G11" s="156"/>
      <c r="H11" s="186"/>
      <c r="I11" s="183"/>
      <c r="J11" s="191"/>
      <c r="K11" s="187"/>
    </row>
    <row r="12" spans="1:20" ht="9" customHeight="1" x14ac:dyDescent="0.25">
      <c r="A12" s="179"/>
      <c r="B12" s="199"/>
      <c r="C12" s="258"/>
      <c r="D12" s="258"/>
      <c r="E12" s="258"/>
      <c r="F12" s="233"/>
      <c r="G12" s="233"/>
      <c r="H12" s="258"/>
      <c r="I12" s="200"/>
      <c r="J12" s="397"/>
      <c r="K12" s="187"/>
    </row>
    <row r="13" spans="1:20" x14ac:dyDescent="0.25">
      <c r="A13" s="260"/>
      <c r="B13" s="278" t="s">
        <v>268</v>
      </c>
      <c r="C13" s="398"/>
      <c r="D13" s="398"/>
      <c r="E13" s="398"/>
      <c r="F13" s="276"/>
      <c r="G13" s="277"/>
      <c r="H13" s="208"/>
      <c r="I13" s="207"/>
      <c r="J13" s="209"/>
      <c r="K13" s="260"/>
    </row>
    <row r="14" spans="1:20" ht="5.25" customHeight="1" x14ac:dyDescent="0.25">
      <c r="A14" s="179"/>
      <c r="B14" s="196"/>
      <c r="C14" s="258"/>
      <c r="D14" s="258"/>
      <c r="E14" s="258"/>
      <c r="F14" s="258"/>
      <c r="G14" s="258"/>
      <c r="H14" s="193"/>
      <c r="I14" s="341"/>
      <c r="J14" s="342"/>
      <c r="K14" s="179"/>
    </row>
    <row r="15" spans="1:20" ht="18" customHeight="1" x14ac:dyDescent="0.25">
      <c r="A15" s="179"/>
      <c r="B15" s="284" t="s">
        <v>243</v>
      </c>
      <c r="C15" s="285"/>
      <c r="D15" s="286"/>
      <c r="E15" s="287"/>
      <c r="F15" s="287"/>
      <c r="G15" s="287"/>
      <c r="H15" s="288"/>
      <c r="I15" s="287"/>
      <c r="J15" s="289"/>
      <c r="K15" s="179"/>
    </row>
    <row r="16" spans="1:20" ht="15" customHeight="1" x14ac:dyDescent="0.25">
      <c r="A16" s="179"/>
      <c r="B16" s="279" t="s">
        <v>9</v>
      </c>
      <c r="C16" s="280"/>
      <c r="D16" s="276"/>
      <c r="E16" s="281"/>
      <c r="F16" s="281"/>
      <c r="G16" s="281"/>
      <c r="H16" s="281"/>
      <c r="I16" s="281"/>
      <c r="J16" s="282"/>
      <c r="K16" s="179"/>
    </row>
    <row r="17" spans="1:11" ht="15.75" customHeight="1" x14ac:dyDescent="0.25">
      <c r="A17" s="179"/>
      <c r="B17" s="279" t="s">
        <v>0</v>
      </c>
      <c r="C17" s="280"/>
      <c r="D17" s="318"/>
      <c r="E17" s="319"/>
      <c r="F17" s="283" t="s">
        <v>232</v>
      </c>
      <c r="G17" s="283"/>
      <c r="H17" s="283"/>
      <c r="I17" s="153"/>
      <c r="J17" s="30"/>
      <c r="K17" s="179"/>
    </row>
    <row r="18" spans="1:11" x14ac:dyDescent="0.25">
      <c r="A18" s="179"/>
      <c r="B18" s="314" t="s">
        <v>230</v>
      </c>
      <c r="C18" s="315"/>
      <c r="D18" s="315"/>
      <c r="E18" s="315"/>
      <c r="F18" s="315"/>
      <c r="G18" s="276"/>
      <c r="H18" s="316"/>
      <c r="I18" s="316"/>
      <c r="J18" s="317"/>
      <c r="K18" s="179"/>
    </row>
    <row r="19" spans="1:11" x14ac:dyDescent="0.25">
      <c r="A19" s="179"/>
      <c r="B19" s="292" t="s">
        <v>231</v>
      </c>
      <c r="C19" s="293"/>
      <c r="D19" s="293"/>
      <c r="E19" s="294"/>
      <c r="F19" s="295"/>
      <c r="G19" s="295"/>
      <c r="H19" s="295"/>
      <c r="I19" s="295"/>
      <c r="J19" s="296"/>
      <c r="K19" s="179"/>
    </row>
    <row r="20" spans="1:11" ht="15.75" thickBot="1" x14ac:dyDescent="0.3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</row>
    <row r="21" spans="1:11" ht="15.75" thickBot="1" x14ac:dyDescent="0.3">
      <c r="A21" s="260"/>
      <c r="B21" s="265" t="s">
        <v>269</v>
      </c>
      <c r="C21" s="399"/>
      <c r="D21" s="399"/>
      <c r="E21" s="399"/>
      <c r="F21" s="400"/>
      <c r="G21" s="210"/>
      <c r="H21" s="211"/>
      <c r="I21" s="212"/>
      <c r="J21" s="213" t="s">
        <v>270</v>
      </c>
      <c r="K21" s="260"/>
    </row>
    <row r="22" spans="1:11" ht="15.75" thickTop="1" x14ac:dyDescent="0.25">
      <c r="A22" s="260"/>
      <c r="B22" s="238" t="s">
        <v>261</v>
      </c>
      <c r="C22" s="401"/>
      <c r="D22" s="401"/>
      <c r="E22" s="401"/>
      <c r="F22" s="402"/>
      <c r="G22" s="214"/>
      <c r="H22" s="214"/>
      <c r="I22" s="214"/>
      <c r="J22" s="252">
        <f>SUM(G22:I22)</f>
        <v>0</v>
      </c>
      <c r="K22" s="260"/>
    </row>
    <row r="23" spans="1:11" x14ac:dyDescent="0.25">
      <c r="A23" s="260"/>
      <c r="B23" s="238" t="s">
        <v>271</v>
      </c>
      <c r="C23" s="401"/>
      <c r="D23" s="401"/>
      <c r="E23" s="401"/>
      <c r="F23" s="402"/>
      <c r="G23" s="215"/>
      <c r="H23" s="215"/>
      <c r="I23" s="215"/>
      <c r="J23" s="252">
        <f t="shared" ref="J23:J27" si="0">SUM(G23:I23)</f>
        <v>0</v>
      </c>
      <c r="K23" s="260"/>
    </row>
    <row r="24" spans="1:11" x14ac:dyDescent="0.25">
      <c r="A24" s="260"/>
      <c r="B24" s="238" t="s">
        <v>272</v>
      </c>
      <c r="C24" s="401"/>
      <c r="D24" s="401"/>
      <c r="E24" s="401"/>
      <c r="F24" s="402"/>
      <c r="G24" s="215"/>
      <c r="H24" s="215"/>
      <c r="I24" s="215"/>
      <c r="J24" s="252">
        <f t="shared" si="0"/>
        <v>0</v>
      </c>
      <c r="K24" s="260"/>
    </row>
    <row r="25" spans="1:11" x14ac:dyDescent="0.25">
      <c r="A25" s="260"/>
      <c r="B25" s="238" t="s">
        <v>235</v>
      </c>
      <c r="C25" s="401"/>
      <c r="D25" s="401"/>
      <c r="E25" s="401"/>
      <c r="F25" s="402"/>
      <c r="G25" s="215"/>
      <c r="H25" s="215"/>
      <c r="I25" s="215"/>
      <c r="J25" s="252">
        <f t="shared" si="0"/>
        <v>0</v>
      </c>
      <c r="K25" s="260"/>
    </row>
    <row r="26" spans="1:11" x14ac:dyDescent="0.25">
      <c r="A26" s="260"/>
      <c r="B26" s="238" t="s">
        <v>201</v>
      </c>
      <c r="C26" s="401"/>
      <c r="D26" s="401"/>
      <c r="E26" s="401"/>
      <c r="F26" s="402"/>
      <c r="G26" s="215"/>
      <c r="H26" s="215"/>
      <c r="I26" s="215"/>
      <c r="J26" s="252">
        <f t="shared" si="0"/>
        <v>0</v>
      </c>
      <c r="K26" s="260"/>
    </row>
    <row r="27" spans="1:11" ht="15.75" thickBot="1" x14ac:dyDescent="0.3">
      <c r="A27" s="260"/>
      <c r="B27" s="238" t="s">
        <v>1</v>
      </c>
      <c r="C27" s="401"/>
      <c r="D27" s="401"/>
      <c r="E27" s="401"/>
      <c r="F27" s="402"/>
      <c r="G27" s="216"/>
      <c r="H27" s="216"/>
      <c r="I27" s="216"/>
      <c r="J27" s="252">
        <f t="shared" si="0"/>
        <v>0</v>
      </c>
      <c r="K27" s="260"/>
    </row>
    <row r="28" spans="1:11" ht="16.5" thickTop="1" thickBot="1" x14ac:dyDescent="0.3">
      <c r="A28" s="260"/>
      <c r="B28" s="262" t="s">
        <v>273</v>
      </c>
      <c r="C28" s="403"/>
      <c r="D28" s="403"/>
      <c r="E28" s="403"/>
      <c r="F28" s="404"/>
      <c r="G28" s="245">
        <f>SUM(G22,G27)</f>
        <v>0</v>
      </c>
      <c r="H28" s="245">
        <f>SUM(H22,H27)</f>
        <v>0</v>
      </c>
      <c r="I28" s="245">
        <f>SUM(I22,I27)</f>
        <v>0</v>
      </c>
      <c r="J28" s="246">
        <f>SUM(J22:J27)</f>
        <v>0</v>
      </c>
      <c r="K28" s="260"/>
    </row>
    <row r="29" spans="1:11" ht="15.75" thickTop="1" x14ac:dyDescent="0.25">
      <c r="A29" s="260"/>
      <c r="B29" s="247"/>
      <c r="C29" s="258"/>
      <c r="D29" s="258"/>
      <c r="E29" s="258"/>
      <c r="F29" s="258"/>
      <c r="G29" s="237"/>
      <c r="H29" s="237"/>
      <c r="I29" s="237"/>
      <c r="J29" s="248"/>
      <c r="K29" s="260"/>
    </row>
    <row r="30" spans="1:11" x14ac:dyDescent="0.25">
      <c r="A30" s="260"/>
      <c r="B30" s="249" t="s">
        <v>274</v>
      </c>
      <c r="C30" s="405"/>
      <c r="D30" s="405"/>
      <c r="E30" s="405"/>
      <c r="F30" s="405"/>
      <c r="G30" s="251" t="s">
        <v>290</v>
      </c>
      <c r="H30" s="266" t="s">
        <v>275</v>
      </c>
      <c r="I30" s="406"/>
      <c r="J30" s="407"/>
      <c r="K30" s="260"/>
    </row>
    <row r="31" spans="1:11" ht="15.75" thickBot="1" x14ac:dyDescent="0.3">
      <c r="A31" s="260"/>
      <c r="B31" s="217"/>
      <c r="C31" s="218"/>
      <c r="D31" s="218"/>
      <c r="E31" s="218"/>
      <c r="F31" s="218"/>
      <c r="G31" s="219"/>
      <c r="H31" s="219"/>
      <c r="I31" s="219"/>
      <c r="J31" s="220"/>
      <c r="K31" s="260"/>
    </row>
    <row r="32" spans="1:11" x14ac:dyDescent="0.25">
      <c r="A32" s="221"/>
      <c r="B32" s="239" t="s">
        <v>276</v>
      </c>
      <c r="C32" s="240"/>
      <c r="D32" s="240"/>
      <c r="E32" s="240"/>
      <c r="F32" s="240"/>
      <c r="G32" s="240"/>
      <c r="H32" s="240"/>
      <c r="I32" s="240"/>
      <c r="J32" s="241"/>
      <c r="K32" s="221"/>
    </row>
    <row r="33" spans="1:11" x14ac:dyDescent="0.25">
      <c r="A33" s="260"/>
      <c r="B33" s="244" t="s">
        <v>277</v>
      </c>
      <c r="C33" s="242"/>
      <c r="D33" s="242"/>
      <c r="E33" s="242"/>
      <c r="F33" s="242"/>
      <c r="G33" s="242"/>
      <c r="H33" s="242"/>
      <c r="I33" s="242"/>
      <c r="J33" s="222" t="s">
        <v>278</v>
      </c>
      <c r="K33" s="221"/>
    </row>
    <row r="34" spans="1:11" x14ac:dyDescent="0.25">
      <c r="A34" s="260"/>
      <c r="B34" s="271" t="s">
        <v>286</v>
      </c>
      <c r="C34" s="272"/>
      <c r="D34" s="272"/>
      <c r="E34" s="272"/>
      <c r="F34" s="272"/>
      <c r="G34" s="272"/>
      <c r="H34" s="272"/>
      <c r="I34" s="273"/>
      <c r="J34" s="223" t="s">
        <v>287</v>
      </c>
      <c r="K34" s="260"/>
    </row>
    <row r="35" spans="1:11" x14ac:dyDescent="0.25">
      <c r="A35" s="260"/>
      <c r="B35" s="416" t="s">
        <v>288</v>
      </c>
      <c r="C35" s="347"/>
      <c r="D35" s="347"/>
      <c r="E35" s="347"/>
      <c r="F35" s="347"/>
      <c r="G35" s="347"/>
      <c r="H35" s="347"/>
      <c r="I35" s="417"/>
      <c r="J35" s="223" t="s">
        <v>288</v>
      </c>
      <c r="K35" s="260"/>
    </row>
    <row r="36" spans="1:11" ht="15.75" thickBot="1" x14ac:dyDescent="0.3">
      <c r="A36" s="260"/>
      <c r="B36" s="408"/>
      <c r="C36" s="408"/>
      <c r="D36" s="408"/>
      <c r="E36" s="408"/>
      <c r="F36" s="408"/>
      <c r="G36" s="408"/>
      <c r="H36" s="408"/>
      <c r="I36" s="408"/>
      <c r="J36" s="409"/>
      <c r="K36" s="260"/>
    </row>
    <row r="37" spans="1:11" x14ac:dyDescent="0.25">
      <c r="A37" s="260"/>
      <c r="B37" s="410"/>
      <c r="C37" s="411"/>
      <c r="D37" s="411"/>
      <c r="E37" s="411"/>
      <c r="F37" s="411"/>
      <c r="G37" s="268" t="s">
        <v>279</v>
      </c>
      <c r="H37" s="269"/>
      <c r="I37" s="269"/>
      <c r="J37" s="224" t="s">
        <v>270</v>
      </c>
      <c r="K37" s="260"/>
    </row>
    <row r="38" spans="1:11" ht="15.75" thickBot="1" x14ac:dyDescent="0.3">
      <c r="A38" s="260"/>
      <c r="B38" s="270" t="s">
        <v>280</v>
      </c>
      <c r="C38" s="315"/>
      <c r="D38" s="315"/>
      <c r="E38" s="315"/>
      <c r="F38" s="315"/>
      <c r="G38" s="225"/>
      <c r="H38" s="226"/>
      <c r="I38" s="226"/>
      <c r="J38" s="253">
        <f>SUM(G38:I38)</f>
        <v>0</v>
      </c>
      <c r="K38" s="260"/>
    </row>
    <row r="39" spans="1:11" ht="15.75" thickTop="1" x14ac:dyDescent="0.25">
      <c r="A39" s="260"/>
      <c r="B39" s="264" t="s">
        <v>261</v>
      </c>
      <c r="C39" s="315"/>
      <c r="D39" s="315"/>
      <c r="E39" s="315"/>
      <c r="F39" s="334"/>
      <c r="G39" s="227"/>
      <c r="H39" s="228"/>
      <c r="I39" s="229"/>
      <c r="J39" s="253">
        <f t="shared" ref="J39:J45" si="1">SUM(G39:I39)</f>
        <v>0</v>
      </c>
      <c r="K39" s="260"/>
    </row>
    <row r="40" spans="1:11" x14ac:dyDescent="0.25">
      <c r="A40" s="260"/>
      <c r="B40" s="263" t="s">
        <v>281</v>
      </c>
      <c r="C40" s="412"/>
      <c r="D40" s="412"/>
      <c r="E40" s="412"/>
      <c r="F40" s="413"/>
      <c r="G40" s="230"/>
      <c r="H40" s="231"/>
      <c r="I40" s="232"/>
      <c r="J40" s="253">
        <f t="shared" si="1"/>
        <v>0</v>
      </c>
      <c r="K40" s="260"/>
    </row>
    <row r="41" spans="1:11" x14ac:dyDescent="0.25">
      <c r="A41" s="260"/>
      <c r="B41" s="264" t="s">
        <v>7</v>
      </c>
      <c r="C41" s="315"/>
      <c r="D41" s="315"/>
      <c r="E41" s="315"/>
      <c r="F41" s="334"/>
      <c r="G41" s="230"/>
      <c r="H41" s="231"/>
      <c r="I41" s="232"/>
      <c r="J41" s="253">
        <f t="shared" si="1"/>
        <v>0</v>
      </c>
      <c r="K41" s="260"/>
    </row>
    <row r="42" spans="1:11" x14ac:dyDescent="0.25">
      <c r="A42" s="260"/>
      <c r="B42" s="264" t="s">
        <v>235</v>
      </c>
      <c r="C42" s="315"/>
      <c r="D42" s="315"/>
      <c r="E42" s="315"/>
      <c r="F42" s="334"/>
      <c r="G42" s="230"/>
      <c r="H42" s="231"/>
      <c r="I42" s="232"/>
      <c r="J42" s="253">
        <f t="shared" si="1"/>
        <v>0</v>
      </c>
      <c r="K42" s="260"/>
    </row>
    <row r="43" spans="1:11" x14ac:dyDescent="0.25">
      <c r="A43" s="260"/>
      <c r="B43" s="264" t="s">
        <v>201</v>
      </c>
      <c r="C43" s="315"/>
      <c r="D43" s="315"/>
      <c r="E43" s="315"/>
      <c r="F43" s="334"/>
      <c r="G43" s="230"/>
      <c r="H43" s="231"/>
      <c r="I43" s="232"/>
      <c r="J43" s="253">
        <f t="shared" si="1"/>
        <v>0</v>
      </c>
      <c r="K43" s="260"/>
    </row>
    <row r="44" spans="1:11" x14ac:dyDescent="0.25">
      <c r="A44" s="260"/>
      <c r="B44" s="264" t="s">
        <v>1</v>
      </c>
      <c r="C44" s="315"/>
      <c r="D44" s="315"/>
      <c r="E44" s="315"/>
      <c r="F44" s="334"/>
      <c r="G44" s="234"/>
      <c r="H44" s="231"/>
      <c r="I44" s="232"/>
      <c r="J44" s="253">
        <f t="shared" si="1"/>
        <v>0</v>
      </c>
      <c r="K44" s="260"/>
    </row>
    <row r="45" spans="1:11" x14ac:dyDescent="0.25">
      <c r="A45" s="260"/>
      <c r="B45" s="267" t="s">
        <v>8</v>
      </c>
      <c r="C45" s="315"/>
      <c r="D45" s="315"/>
      <c r="E45" s="315"/>
      <c r="F45" s="334"/>
      <c r="G45" s="235">
        <f>SUM(G39:G44)</f>
        <v>0</v>
      </c>
      <c r="H45" s="235">
        <f>SUM(H39:H44)</f>
        <v>0</v>
      </c>
      <c r="I45" s="235">
        <f>SUM(I39:I44)</f>
        <v>0</v>
      </c>
      <c r="J45" s="253">
        <f t="shared" si="1"/>
        <v>0</v>
      </c>
      <c r="K45" s="260"/>
    </row>
    <row r="46" spans="1:11" x14ac:dyDescent="0.25">
      <c r="A46" s="260"/>
      <c r="B46" s="243"/>
      <c r="C46" s="193"/>
      <c r="D46" s="193"/>
      <c r="E46" s="193"/>
      <c r="F46" s="193"/>
      <c r="G46" s="250"/>
      <c r="H46" s="250"/>
      <c r="I46" s="250"/>
      <c r="J46" s="236"/>
      <c r="K46" s="260"/>
    </row>
    <row r="47" spans="1:11" ht="38.25" customHeight="1" x14ac:dyDescent="0.25">
      <c r="A47" s="260"/>
      <c r="B47" s="259"/>
      <c r="C47" s="258"/>
      <c r="D47" s="258"/>
      <c r="E47" s="258"/>
      <c r="F47" s="258"/>
      <c r="G47" s="254"/>
      <c r="H47" s="254"/>
      <c r="I47" s="254"/>
      <c r="J47" s="254"/>
      <c r="K47" s="260"/>
    </row>
    <row r="48" spans="1:11" ht="26.25" customHeight="1" thickBot="1" x14ac:dyDescent="0.3">
      <c r="A48" s="260"/>
      <c r="B48" s="259"/>
      <c r="C48" s="233"/>
      <c r="D48" s="233"/>
      <c r="E48" s="233"/>
      <c r="F48" s="233"/>
      <c r="G48" s="254"/>
      <c r="H48" s="254"/>
      <c r="I48" s="254"/>
      <c r="J48" s="254"/>
      <c r="K48" s="260"/>
    </row>
    <row r="49" spans="1:11" ht="13.5" customHeight="1" x14ac:dyDescent="0.25">
      <c r="A49" s="179"/>
      <c r="B49" s="307" t="s">
        <v>282</v>
      </c>
      <c r="C49" s="308"/>
      <c r="D49" s="308"/>
      <c r="E49" s="308"/>
      <c r="F49" s="308"/>
      <c r="G49" s="308"/>
      <c r="H49" s="308"/>
      <c r="I49" s="308"/>
      <c r="J49" s="309"/>
      <c r="K49" s="179"/>
    </row>
    <row r="50" spans="1:11" ht="21.75" customHeight="1" x14ac:dyDescent="0.25">
      <c r="A50" s="179"/>
      <c r="B50" s="343" t="s">
        <v>237</v>
      </c>
      <c r="C50" s="344"/>
      <c r="D50" s="345"/>
      <c r="E50" s="346"/>
      <c r="F50" s="347"/>
      <c r="G50" s="347"/>
      <c r="H50" s="347"/>
      <c r="I50" s="347"/>
      <c r="J50" s="348"/>
      <c r="K50" s="179"/>
    </row>
    <row r="51" spans="1:11" x14ac:dyDescent="0.25">
      <c r="A51" s="179"/>
      <c r="B51" s="264" t="s">
        <v>238</v>
      </c>
      <c r="C51" s="280"/>
      <c r="D51" s="280"/>
      <c r="E51" s="349"/>
      <c r="F51" s="331"/>
      <c r="G51" s="331"/>
      <c r="H51" s="331"/>
      <c r="I51" s="350"/>
      <c r="J51" s="332"/>
      <c r="K51" s="179"/>
    </row>
    <row r="52" spans="1:11" x14ac:dyDescent="0.25">
      <c r="A52" s="179"/>
      <c r="B52" s="267" t="s">
        <v>246</v>
      </c>
      <c r="C52" s="352"/>
      <c r="D52" s="29"/>
      <c r="E52" s="29"/>
      <c r="F52" s="29"/>
      <c r="G52" s="29"/>
      <c r="H52" s="20" t="s">
        <v>2</v>
      </c>
      <c r="I52" s="152" t="s">
        <v>289</v>
      </c>
      <c r="J52" s="134" t="s">
        <v>249</v>
      </c>
      <c r="K52" s="179"/>
    </row>
    <row r="53" spans="1:11" x14ac:dyDescent="0.25">
      <c r="A53" s="179"/>
      <c r="B53" s="264" t="s">
        <v>195</v>
      </c>
      <c r="C53" s="328"/>
      <c r="D53" s="328"/>
      <c r="E53" s="328"/>
      <c r="F53" s="328"/>
      <c r="G53" s="328" t="s">
        <v>247</v>
      </c>
      <c r="H53" s="328"/>
      <c r="I53" s="328"/>
      <c r="J53" s="351"/>
      <c r="K53" s="179"/>
    </row>
    <row r="54" spans="1:11" x14ac:dyDescent="0.25">
      <c r="A54" s="179"/>
      <c r="B54" s="25" t="s">
        <v>119</v>
      </c>
      <c r="C54" s="312"/>
      <c r="D54" s="313"/>
      <c r="E54" s="313"/>
      <c r="F54" s="34"/>
      <c r="G54" s="35" t="s">
        <v>119</v>
      </c>
      <c r="H54" s="353"/>
      <c r="I54" s="354"/>
      <c r="J54" s="355"/>
      <c r="K54" s="179"/>
    </row>
    <row r="55" spans="1:11" x14ac:dyDescent="0.25">
      <c r="A55" s="179"/>
      <c r="B55" s="192" t="s">
        <v>233</v>
      </c>
      <c r="C55" s="31"/>
      <c r="D55" s="325"/>
      <c r="E55" s="326"/>
      <c r="F55" s="327" t="s">
        <v>250</v>
      </c>
      <c r="G55" s="328"/>
      <c r="H55" s="329"/>
      <c r="I55" s="339"/>
      <c r="J55" s="340"/>
      <c r="K55" s="179"/>
    </row>
    <row r="56" spans="1:11" ht="3.75" customHeight="1" x14ac:dyDescent="0.25">
      <c r="A56" s="179"/>
      <c r="B56" s="192"/>
      <c r="C56" s="233"/>
      <c r="D56" s="31"/>
      <c r="E56" s="31"/>
      <c r="F56" s="31"/>
      <c r="G56" s="31"/>
      <c r="H56" s="31"/>
      <c r="I56" s="31"/>
      <c r="J56" s="163"/>
      <c r="K56" s="179"/>
    </row>
    <row r="57" spans="1:11" x14ac:dyDescent="0.25">
      <c r="A57" s="179"/>
      <c r="B57" s="279" t="s">
        <v>234</v>
      </c>
      <c r="C57" s="333"/>
      <c r="D57" s="333"/>
      <c r="E57" s="333"/>
      <c r="F57" s="334"/>
      <c r="G57" s="330"/>
      <c r="H57" s="331"/>
      <c r="I57" s="331"/>
      <c r="J57" s="332"/>
      <c r="K57" s="179"/>
    </row>
    <row r="58" spans="1:11" x14ac:dyDescent="0.25">
      <c r="A58" s="179"/>
      <c r="B58" s="369" t="s">
        <v>226</v>
      </c>
      <c r="C58" s="370"/>
      <c r="D58" s="370"/>
      <c r="E58" s="370"/>
      <c r="F58" s="370"/>
      <c r="G58" s="370"/>
      <c r="H58" s="370"/>
      <c r="I58" s="370"/>
      <c r="J58" s="371"/>
      <c r="K58" s="179"/>
    </row>
    <row r="59" spans="1:11" ht="18" customHeight="1" x14ac:dyDescent="0.25">
      <c r="A59" s="179"/>
      <c r="B59" s="335"/>
      <c r="C59" s="336"/>
      <c r="D59" s="336"/>
      <c r="E59" s="336"/>
      <c r="F59" s="336"/>
      <c r="G59" s="336"/>
      <c r="H59" s="336"/>
      <c r="I59" s="336"/>
      <c r="J59" s="337"/>
      <c r="K59" s="179"/>
    </row>
    <row r="60" spans="1:11" x14ac:dyDescent="0.25">
      <c r="A60" s="179"/>
      <c r="B60" s="146" t="s">
        <v>3</v>
      </c>
      <c r="C60" s="312"/>
      <c r="D60" s="313"/>
      <c r="E60" s="338"/>
      <c r="F60" s="21" t="s">
        <v>4</v>
      </c>
      <c r="G60" s="367"/>
      <c r="H60" s="350"/>
      <c r="I60" s="368"/>
      <c r="J60" s="26"/>
      <c r="K60" s="179"/>
    </row>
    <row r="61" spans="1:11" x14ac:dyDescent="0.25">
      <c r="A61" s="179"/>
      <c r="B61" s="144" t="s">
        <v>262</v>
      </c>
      <c r="C61" s="145"/>
      <c r="D61" s="197"/>
      <c r="E61" s="197"/>
      <c r="F61" s="356"/>
      <c r="G61" s="321"/>
      <c r="H61" s="321"/>
      <c r="I61" s="324"/>
      <c r="J61" s="27"/>
      <c r="K61" s="179"/>
    </row>
    <row r="62" spans="1:11" ht="11.25" customHeight="1" x14ac:dyDescent="0.25">
      <c r="A62" s="179"/>
      <c r="B62" s="361" t="s">
        <v>204</v>
      </c>
      <c r="C62" s="362"/>
      <c r="D62" s="362"/>
      <c r="E62" s="362"/>
      <c r="F62" s="362"/>
      <c r="G62" s="362"/>
      <c r="H62" s="362"/>
      <c r="I62" s="362"/>
      <c r="J62" s="363"/>
      <c r="K62" s="179"/>
    </row>
    <row r="63" spans="1:11" ht="27.75" customHeight="1" x14ac:dyDescent="0.25">
      <c r="A63" s="179"/>
      <c r="B63" s="372" t="s">
        <v>239</v>
      </c>
      <c r="C63" s="315"/>
      <c r="D63" s="315"/>
      <c r="E63" s="318"/>
      <c r="F63" s="281"/>
      <c r="G63" s="281"/>
      <c r="H63" s="281"/>
      <c r="I63" s="281"/>
      <c r="J63" s="282"/>
      <c r="K63" s="179"/>
    </row>
    <row r="64" spans="1:11" x14ac:dyDescent="0.25">
      <c r="A64" s="179"/>
      <c r="B64" s="297" t="s">
        <v>10</v>
      </c>
      <c r="C64" s="298"/>
      <c r="D64" s="298"/>
      <c r="E64" s="298"/>
      <c r="F64" s="299"/>
      <c r="G64" s="300"/>
      <c r="H64" s="300"/>
      <c r="I64" s="300"/>
      <c r="J64" s="301"/>
      <c r="K64" s="179"/>
    </row>
    <row r="65" spans="1:13" x14ac:dyDescent="0.25">
      <c r="A65" s="179"/>
      <c r="B65" s="194" t="s">
        <v>5</v>
      </c>
      <c r="C65" s="323"/>
      <c r="D65" s="321"/>
      <c r="E65" s="324"/>
      <c r="F65" s="22" t="s">
        <v>6</v>
      </c>
      <c r="G65" s="320"/>
      <c r="H65" s="321"/>
      <c r="I65" s="321"/>
      <c r="J65" s="322"/>
      <c r="K65" s="179"/>
    </row>
    <row r="66" spans="1:13" ht="6.75" customHeight="1" x14ac:dyDescent="0.25">
      <c r="A66" s="179"/>
      <c r="B66" s="148"/>
      <c r="C66" s="364"/>
      <c r="D66" s="364"/>
      <c r="E66" s="364"/>
      <c r="F66" s="365"/>
      <c r="G66" s="364"/>
      <c r="H66" s="364"/>
      <c r="I66" s="364"/>
      <c r="J66" s="366"/>
      <c r="K66" s="179"/>
    </row>
    <row r="67" spans="1:13" x14ac:dyDescent="0.25">
      <c r="A67" s="179"/>
      <c r="B67" s="314" t="s">
        <v>196</v>
      </c>
      <c r="C67" s="357"/>
      <c r="D67" s="357"/>
      <c r="E67" s="357"/>
      <c r="F67" s="358"/>
      <c r="G67" s="320"/>
      <c r="H67" s="295"/>
      <c r="I67" s="295"/>
      <c r="J67" s="296"/>
      <c r="K67" s="179"/>
    </row>
    <row r="68" spans="1:13" x14ac:dyDescent="0.25">
      <c r="A68" s="179"/>
      <c r="B68" s="147" t="s">
        <v>5</v>
      </c>
      <c r="C68" s="323"/>
      <c r="D68" s="359"/>
      <c r="E68" s="360"/>
      <c r="F68" s="23" t="s">
        <v>6</v>
      </c>
      <c r="G68" s="276"/>
      <c r="H68" s="300"/>
      <c r="I68" s="300"/>
      <c r="J68" s="301"/>
      <c r="K68" s="179"/>
    </row>
    <row r="69" spans="1:13" ht="12.75" customHeight="1" x14ac:dyDescent="0.25">
      <c r="A69" s="179"/>
      <c r="B69" s="149"/>
      <c r="C69" s="188"/>
      <c r="D69" s="188"/>
      <c r="E69" s="188"/>
      <c r="F69" s="150"/>
      <c r="G69" s="188"/>
      <c r="H69" s="189"/>
      <c r="I69" s="189"/>
      <c r="J69" s="190"/>
      <c r="K69" s="179"/>
    </row>
    <row r="70" spans="1:13" ht="41.25" customHeight="1" x14ac:dyDescent="0.25">
      <c r="A70" s="260"/>
      <c r="B70" s="261" t="s">
        <v>283</v>
      </c>
      <c r="C70" s="414"/>
      <c r="D70" s="414"/>
      <c r="E70" s="414"/>
      <c r="F70" s="414"/>
      <c r="G70" s="414"/>
      <c r="H70" s="414"/>
      <c r="I70" s="414"/>
      <c r="J70" s="414"/>
      <c r="K70" s="260"/>
    </row>
    <row r="71" spans="1:13" ht="17.25" customHeight="1" x14ac:dyDescent="0.25">
      <c r="A71" s="260"/>
      <c r="B71" s="414"/>
      <c r="C71" s="414"/>
      <c r="D71" s="414"/>
      <c r="E71" s="414"/>
      <c r="F71" s="414"/>
      <c r="G71" s="414"/>
      <c r="H71" s="414"/>
      <c r="I71" s="414"/>
      <c r="J71" s="414"/>
      <c r="K71" s="260"/>
    </row>
    <row r="72" spans="1:13" ht="6.75" customHeight="1" x14ac:dyDescent="0.25">
      <c r="A72" s="260"/>
      <c r="B72" s="256"/>
      <c r="C72" s="257"/>
      <c r="D72" s="257"/>
      <c r="E72" s="257"/>
      <c r="F72" s="257"/>
      <c r="G72" s="257"/>
      <c r="H72" s="257"/>
      <c r="I72" s="257"/>
      <c r="J72" s="257"/>
      <c r="K72" s="260"/>
    </row>
    <row r="73" spans="1:13" ht="4.5" customHeight="1" thickBot="1" x14ac:dyDescent="0.3">
      <c r="A73" s="179"/>
      <c r="B73" s="128"/>
      <c r="C73" s="258"/>
      <c r="D73" s="258"/>
      <c r="E73" s="258"/>
      <c r="F73" s="151"/>
      <c r="G73" s="258"/>
      <c r="H73" s="258"/>
      <c r="I73" s="258"/>
      <c r="J73" s="258"/>
      <c r="K73" s="180"/>
      <c r="L73" s="177"/>
      <c r="M73" s="178"/>
    </row>
    <row r="74" spans="1:13" ht="12.75" customHeight="1" x14ac:dyDescent="0.25">
      <c r="A74" s="179"/>
      <c r="B74" s="161" t="s">
        <v>197</v>
      </c>
      <c r="C74" s="162"/>
      <c r="D74" s="162"/>
      <c r="E74" s="159"/>
      <c r="F74" s="159"/>
      <c r="G74" s="159"/>
      <c r="H74" s="159"/>
      <c r="I74" s="159"/>
      <c r="J74" s="160"/>
      <c r="K74" s="32"/>
      <c r="L74" s="177"/>
      <c r="M74" s="177"/>
    </row>
    <row r="75" spans="1:13" ht="189" customHeight="1" x14ac:dyDescent="0.25">
      <c r="A75" s="179"/>
      <c r="B75" s="304" t="s">
        <v>284</v>
      </c>
      <c r="C75" s="305"/>
      <c r="D75" s="305"/>
      <c r="E75" s="305"/>
      <c r="F75" s="305"/>
      <c r="G75" s="305"/>
      <c r="H75" s="305"/>
      <c r="I75" s="305"/>
      <c r="J75" s="306"/>
      <c r="K75" s="32"/>
      <c r="L75" s="177"/>
      <c r="M75" s="177"/>
    </row>
    <row r="76" spans="1:13" ht="2.25" customHeight="1" x14ac:dyDescent="0.25">
      <c r="A76" s="179"/>
      <c r="B76" s="196"/>
      <c r="C76" s="203"/>
      <c r="D76" s="203"/>
      <c r="E76" s="203"/>
      <c r="F76" s="203"/>
      <c r="G76" s="203"/>
      <c r="H76" s="203"/>
      <c r="I76" s="203"/>
      <c r="J76" s="165"/>
      <c r="K76" s="32"/>
      <c r="L76" s="177"/>
      <c r="M76" s="177"/>
    </row>
    <row r="77" spans="1:13" ht="16.5" customHeight="1" x14ac:dyDescent="0.25">
      <c r="A77" s="179"/>
      <c r="B77" s="302" t="s">
        <v>245</v>
      </c>
      <c r="C77" s="303"/>
      <c r="D77" s="303"/>
      <c r="E77" s="303"/>
      <c r="F77" s="303"/>
      <c r="G77" s="303"/>
      <c r="H77" s="166"/>
      <c r="I77" s="164"/>
      <c r="J77" s="167"/>
      <c r="K77" s="32"/>
      <c r="L77" s="177"/>
      <c r="M77" s="177"/>
    </row>
    <row r="78" spans="1:13" ht="3" customHeight="1" x14ac:dyDescent="0.25">
      <c r="A78" s="179"/>
      <c r="B78" s="194"/>
      <c r="C78" s="195"/>
      <c r="D78" s="195"/>
      <c r="E78" s="195"/>
      <c r="F78" s="195"/>
      <c r="G78" s="168"/>
      <c r="H78" s="174"/>
      <c r="I78" s="176"/>
      <c r="J78" s="169"/>
      <c r="K78" s="28"/>
      <c r="L78" s="14"/>
      <c r="M78" s="14"/>
    </row>
    <row r="79" spans="1:13" ht="15.75" customHeight="1" x14ac:dyDescent="0.25">
      <c r="A79" s="179"/>
      <c r="B79" s="170"/>
      <c r="C79" s="174"/>
      <c r="D79" s="175"/>
      <c r="E79" s="310"/>
      <c r="F79" s="310"/>
      <c r="G79" s="310"/>
      <c r="H79" s="310"/>
      <c r="I79" s="310"/>
      <c r="J79" s="311"/>
      <c r="K79" s="198"/>
      <c r="L79" s="15"/>
      <c r="M79" s="16"/>
    </row>
    <row r="80" spans="1:13" ht="27.75" customHeight="1" x14ac:dyDescent="0.25">
      <c r="A80" s="179"/>
      <c r="B80" s="172"/>
      <c r="C80" s="173"/>
      <c r="D80" s="171"/>
      <c r="E80" s="290" t="s">
        <v>198</v>
      </c>
      <c r="F80" s="290"/>
      <c r="G80" s="290"/>
      <c r="H80" s="290"/>
      <c r="I80" s="290"/>
      <c r="J80" s="291"/>
      <c r="K80" s="33"/>
    </row>
    <row r="81" spans="1:12" ht="4.5" customHeight="1" x14ac:dyDescent="0.25">
      <c r="A81" s="179"/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54"/>
    </row>
  </sheetData>
  <sheetProtection password="F03F" sheet="1" objects="1" scenarios="1" formatCells="0" formatColumns="0" formatRows="0" insertColumns="0" insertRows="0" deleteRows="0"/>
  <protectedRanges>
    <protectedRange sqref="D52:G52 J52 D50:J51" name="Oblast33_1"/>
    <protectedRange sqref="D56:F56" name="Oblast29_1"/>
    <protectedRange sqref="F57:J57" name="Oblast27_1"/>
    <protectedRange sqref="J60" name="Oblast25_1"/>
    <protectedRange sqref="D61:J61" name="Oblast23_1"/>
    <protectedRange sqref="G64:J64 G67:J67" name="Oblast15_1"/>
    <protectedRange sqref="C65:E65 C68:E72" name="Oblast13_1"/>
    <protectedRange sqref="F63:J63 G65:J65 G68:J72" name="Oblast12_1"/>
    <protectedRange sqref="C66:J66" name="Oblast14_1"/>
    <protectedRange sqref="B62:J62" name="Oblast16_1"/>
    <protectedRange sqref="C60:E60" name="Oblast24_1"/>
    <protectedRange sqref="B59:J59" name="Oblast26_1"/>
    <protectedRange sqref="C55:E55" name="Oblast28_1"/>
    <protectedRange sqref="C52" name="Oblast32_1"/>
  </protectedRanges>
  <mergeCells count="69">
    <mergeCell ref="I14:J14"/>
    <mergeCell ref="B50:D50"/>
    <mergeCell ref="B51:D51"/>
    <mergeCell ref="E50:J50"/>
    <mergeCell ref="E51:J51"/>
    <mergeCell ref="B18:F18"/>
    <mergeCell ref="G18:J18"/>
    <mergeCell ref="B17:C17"/>
    <mergeCell ref="D17:E17"/>
    <mergeCell ref="E63:J63"/>
    <mergeCell ref="D55:E55"/>
    <mergeCell ref="F55:H55"/>
    <mergeCell ref="G57:J57"/>
    <mergeCell ref="B57:F57"/>
    <mergeCell ref="B59:J59"/>
    <mergeCell ref="C60:E60"/>
    <mergeCell ref="I55:J55"/>
    <mergeCell ref="G53:J53"/>
    <mergeCell ref="B52:C52"/>
    <mergeCell ref="B53:F53"/>
    <mergeCell ref="H54:J54"/>
    <mergeCell ref="E80:J80"/>
    <mergeCell ref="B19:D19"/>
    <mergeCell ref="E19:J19"/>
    <mergeCell ref="B64:E64"/>
    <mergeCell ref="F64:J64"/>
    <mergeCell ref="B77:G77"/>
    <mergeCell ref="B75:J75"/>
    <mergeCell ref="B49:J49"/>
    <mergeCell ref="E79:J79"/>
    <mergeCell ref="C54:E54"/>
    <mergeCell ref="G65:J65"/>
    <mergeCell ref="C65:E65"/>
    <mergeCell ref="G68:J68"/>
    <mergeCell ref="F61:I61"/>
    <mergeCell ref="B67:F67"/>
    <mergeCell ref="G67:J67"/>
    <mergeCell ref="B16:C16"/>
    <mergeCell ref="D16:J16"/>
    <mergeCell ref="F17:H17"/>
    <mergeCell ref="B15:C15"/>
    <mergeCell ref="D15:J15"/>
    <mergeCell ref="B2:J5"/>
    <mergeCell ref="D6:G6"/>
    <mergeCell ref="D7:G7"/>
    <mergeCell ref="F13:G13"/>
    <mergeCell ref="B13:E13"/>
    <mergeCell ref="B21:F21"/>
    <mergeCell ref="H30:J30"/>
    <mergeCell ref="B43:F43"/>
    <mergeCell ref="B44:F44"/>
    <mergeCell ref="B45:F45"/>
    <mergeCell ref="B39:F39"/>
    <mergeCell ref="G37:I37"/>
    <mergeCell ref="B38:F38"/>
    <mergeCell ref="B37:F37"/>
    <mergeCell ref="B34:I34"/>
    <mergeCell ref="B35:I35"/>
    <mergeCell ref="B70:J71"/>
    <mergeCell ref="B28:F28"/>
    <mergeCell ref="B40:F40"/>
    <mergeCell ref="B41:F41"/>
    <mergeCell ref="B42:F42"/>
    <mergeCell ref="C68:E68"/>
    <mergeCell ref="B62:J62"/>
    <mergeCell ref="C66:J66"/>
    <mergeCell ref="G60:I60"/>
    <mergeCell ref="B58:J58"/>
    <mergeCell ref="B63:D63"/>
  </mergeCells>
  <dataValidations count="6">
    <dataValidation type="list" allowBlank="1" showInputMessage="1" showErrorMessage="1" sqref="C60:E60">
      <formula1>Okres</formula1>
    </dataValidation>
    <dataValidation type="list" allowBlank="1" showInputMessage="1" showErrorMessage="1" sqref="C54:E54">
      <formula1>Zisk</formula1>
    </dataValidation>
    <dataValidation type="list" allowBlank="1" showInputMessage="1" showErrorMessage="1" sqref="H54:J54">
      <formula1>Nezisk</formula1>
    </dataValidation>
    <dataValidation type="list" allowBlank="1" showInputMessage="1" showErrorMessage="1" sqref="G60:I60">
      <formula1>Kraj</formula1>
    </dataValidation>
    <dataValidation type="list" allowBlank="1" showInputMessage="1" showErrorMessage="1" sqref="J17">
      <formula1>Vydání</formula1>
    </dataValidation>
    <dataValidation type="list" allowBlank="1" showInputMessage="1" showErrorMessage="1" sqref="C52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165</v>
      </c>
      <c r="B1" s="3" t="s">
        <v>165</v>
      </c>
      <c r="C1" s="3" t="s">
        <v>127</v>
      </c>
      <c r="D1" s="3" t="s">
        <v>158</v>
      </c>
      <c r="E1" s="2" t="s">
        <v>12</v>
      </c>
      <c r="F1" s="4"/>
      <c r="G1" s="3" t="s">
        <v>165</v>
      </c>
    </row>
    <row r="2" spans="1:14" x14ac:dyDescent="0.25">
      <c r="A2" s="3" t="s">
        <v>120</v>
      </c>
      <c r="B2" s="3" t="s">
        <v>11</v>
      </c>
      <c r="C2" s="3" t="s">
        <v>128</v>
      </c>
      <c r="D2" s="3" t="s">
        <v>159</v>
      </c>
      <c r="E2" s="2" t="s">
        <v>15</v>
      </c>
      <c r="F2" s="5" t="s">
        <v>168</v>
      </c>
      <c r="G2" s="3" t="s">
        <v>120</v>
      </c>
      <c r="H2" t="s">
        <v>11</v>
      </c>
      <c r="I2" t="s">
        <v>120</v>
      </c>
      <c r="J2" s="4" t="s">
        <v>192</v>
      </c>
      <c r="K2" t="s">
        <v>191</v>
      </c>
      <c r="L2" t="s">
        <v>127</v>
      </c>
      <c r="M2" s="1" t="s">
        <v>105</v>
      </c>
      <c r="N2" t="s">
        <v>127</v>
      </c>
    </row>
    <row r="3" spans="1:14" x14ac:dyDescent="0.25">
      <c r="A3" s="3" t="s">
        <v>167</v>
      </c>
      <c r="B3" s="3" t="s">
        <v>13</v>
      </c>
      <c r="C3" s="3" t="s">
        <v>129</v>
      </c>
      <c r="D3" s="3" t="s">
        <v>160</v>
      </c>
      <c r="E3" t="s">
        <v>17</v>
      </c>
      <c r="F3" s="5" t="s">
        <v>171</v>
      </c>
      <c r="G3" s="3" t="s">
        <v>167</v>
      </c>
      <c r="H3" t="s">
        <v>13</v>
      </c>
      <c r="I3" t="s">
        <v>121</v>
      </c>
      <c r="J3" s="4" t="s">
        <v>193</v>
      </c>
      <c r="K3" t="s">
        <v>165</v>
      </c>
      <c r="L3" t="s">
        <v>128</v>
      </c>
      <c r="M3" s="1" t="s">
        <v>117</v>
      </c>
      <c r="N3" t="s">
        <v>128</v>
      </c>
    </row>
    <row r="4" spans="1:14" x14ac:dyDescent="0.25">
      <c r="A4" s="3" t="s">
        <v>122</v>
      </c>
      <c r="B4" s="3" t="s">
        <v>14</v>
      </c>
      <c r="C4" s="3" t="s">
        <v>130</v>
      </c>
      <c r="D4" s="3" t="s">
        <v>161</v>
      </c>
      <c r="E4" t="s">
        <v>18</v>
      </c>
      <c r="F4" s="5" t="s">
        <v>169</v>
      </c>
      <c r="G4" s="3" t="s">
        <v>122</v>
      </c>
      <c r="H4" t="s">
        <v>14</v>
      </c>
      <c r="I4" t="s">
        <v>122</v>
      </c>
      <c r="J4" s="4" t="s">
        <v>194</v>
      </c>
      <c r="L4" t="s">
        <v>129</v>
      </c>
      <c r="M4" s="1" t="s">
        <v>109</v>
      </c>
      <c r="N4" t="s">
        <v>129</v>
      </c>
    </row>
    <row r="5" spans="1:14" x14ac:dyDescent="0.25">
      <c r="A5" s="3" t="s">
        <v>123</v>
      </c>
      <c r="B5" s="3" t="s">
        <v>16</v>
      </c>
      <c r="C5" s="3" t="s">
        <v>131</v>
      </c>
      <c r="D5" s="3" t="s">
        <v>162</v>
      </c>
      <c r="E5" t="s">
        <v>19</v>
      </c>
      <c r="F5" s="5" t="s">
        <v>170</v>
      </c>
      <c r="G5" s="3" t="s">
        <v>123</v>
      </c>
      <c r="H5" t="s">
        <v>16</v>
      </c>
      <c r="I5" t="s">
        <v>123</v>
      </c>
      <c r="J5" s="4">
        <v>2016</v>
      </c>
      <c r="L5" t="s">
        <v>130</v>
      </c>
      <c r="M5" s="1" t="s">
        <v>115</v>
      </c>
      <c r="N5" t="s">
        <v>130</v>
      </c>
    </row>
    <row r="6" spans="1:14" x14ac:dyDescent="0.25">
      <c r="A6" s="3" t="s">
        <v>124</v>
      </c>
      <c r="C6" s="3" t="s">
        <v>132</v>
      </c>
      <c r="D6" s="3" t="s">
        <v>163</v>
      </c>
      <c r="E6" t="s">
        <v>20</v>
      </c>
      <c r="F6" s="5" t="s">
        <v>172</v>
      </c>
      <c r="G6" s="3" t="s">
        <v>124</v>
      </c>
      <c r="I6" t="s">
        <v>124</v>
      </c>
      <c r="J6" s="4">
        <v>2017</v>
      </c>
      <c r="L6" t="s">
        <v>131</v>
      </c>
      <c r="M6" s="1" t="s">
        <v>112</v>
      </c>
      <c r="N6" t="s">
        <v>131</v>
      </c>
    </row>
    <row r="7" spans="1:14" x14ac:dyDescent="0.25">
      <c r="A7" s="3" t="s">
        <v>125</v>
      </c>
      <c r="C7" s="3" t="s">
        <v>133</v>
      </c>
      <c r="D7" s="3" t="s">
        <v>164</v>
      </c>
      <c r="E7" t="s">
        <v>21</v>
      </c>
      <c r="F7" s="5" t="s">
        <v>173</v>
      </c>
      <c r="G7" s="3" t="s">
        <v>125</v>
      </c>
      <c r="I7" t="s">
        <v>125</v>
      </c>
      <c r="L7" t="s">
        <v>132</v>
      </c>
      <c r="M7" s="1" t="s">
        <v>113</v>
      </c>
      <c r="N7" t="s">
        <v>132</v>
      </c>
    </row>
    <row r="8" spans="1:14" x14ac:dyDescent="0.25">
      <c r="A8" s="3" t="s">
        <v>166</v>
      </c>
      <c r="C8" s="3" t="s">
        <v>134</v>
      </c>
      <c r="D8" s="3"/>
      <c r="E8" t="s">
        <v>22</v>
      </c>
      <c r="F8" s="5" t="s">
        <v>174</v>
      </c>
      <c r="G8" s="3" t="s">
        <v>166</v>
      </c>
      <c r="I8" t="s">
        <v>166</v>
      </c>
      <c r="L8" t="s">
        <v>133</v>
      </c>
      <c r="M8" s="1" t="s">
        <v>107</v>
      </c>
      <c r="N8" t="s">
        <v>133</v>
      </c>
    </row>
    <row r="9" spans="1:14" x14ac:dyDescent="0.25">
      <c r="A9" s="3" t="s">
        <v>126</v>
      </c>
      <c r="C9" s="3" t="s">
        <v>135</v>
      </c>
      <c r="E9" t="s">
        <v>23</v>
      </c>
      <c r="G9" s="3" t="s">
        <v>126</v>
      </c>
      <c r="I9" t="s">
        <v>126</v>
      </c>
      <c r="L9" t="s">
        <v>134</v>
      </c>
      <c r="M9" s="1" t="s">
        <v>108</v>
      </c>
      <c r="N9" t="s">
        <v>134</v>
      </c>
    </row>
    <row r="10" spans="1:14" x14ac:dyDescent="0.25">
      <c r="A10" s="3" t="s">
        <v>16</v>
      </c>
      <c r="C10" s="3" t="s">
        <v>136</v>
      </c>
      <c r="E10" t="s">
        <v>24</v>
      </c>
      <c r="G10" s="3" t="s">
        <v>16</v>
      </c>
      <c r="I10" t="s">
        <v>16</v>
      </c>
      <c r="L10" t="s">
        <v>135</v>
      </c>
      <c r="M10" s="1" t="s">
        <v>111</v>
      </c>
      <c r="N10" t="s">
        <v>135</v>
      </c>
    </row>
    <row r="11" spans="1:14" x14ac:dyDescent="0.25">
      <c r="C11" s="3" t="s">
        <v>137</v>
      </c>
      <c r="E11" t="s">
        <v>25</v>
      </c>
      <c r="L11" t="s">
        <v>136</v>
      </c>
      <c r="M11" s="1" t="s">
        <v>116</v>
      </c>
      <c r="N11" t="s">
        <v>136</v>
      </c>
    </row>
    <row r="12" spans="1:14" x14ac:dyDescent="0.25">
      <c r="C12" s="3" t="s">
        <v>138</v>
      </c>
      <c r="E12" t="s">
        <v>26</v>
      </c>
      <c r="L12" t="s">
        <v>137</v>
      </c>
      <c r="M12" s="1" t="s">
        <v>118</v>
      </c>
      <c r="N12" t="s">
        <v>137</v>
      </c>
    </row>
    <row r="13" spans="1:14" x14ac:dyDescent="0.25">
      <c r="C13" s="3" t="s">
        <v>139</v>
      </c>
      <c r="E13" t="s">
        <v>27</v>
      </c>
      <c r="L13" t="s">
        <v>138</v>
      </c>
      <c r="M13" s="1" t="s">
        <v>114</v>
      </c>
      <c r="N13" t="s">
        <v>138</v>
      </c>
    </row>
    <row r="14" spans="1:14" x14ac:dyDescent="0.25">
      <c r="C14" s="3" t="s">
        <v>140</v>
      </c>
      <c r="E14" t="s">
        <v>28</v>
      </c>
      <c r="L14" t="s">
        <v>139</v>
      </c>
      <c r="M14" s="1" t="s">
        <v>110</v>
      </c>
      <c r="N14" t="s">
        <v>139</v>
      </c>
    </row>
    <row r="15" spans="1:14" x14ac:dyDescent="0.25">
      <c r="C15" s="3" t="s">
        <v>141</v>
      </c>
      <c r="F15" s="1"/>
      <c r="L15" t="s">
        <v>140</v>
      </c>
      <c r="M15" s="1" t="s">
        <v>106</v>
      </c>
      <c r="N15" t="s">
        <v>140</v>
      </c>
    </row>
    <row r="16" spans="1:14" x14ac:dyDescent="0.25">
      <c r="C16" s="3" t="s">
        <v>142</v>
      </c>
      <c r="E16" s="2" t="s">
        <v>29</v>
      </c>
      <c r="L16" t="s">
        <v>141</v>
      </c>
      <c r="N16" t="s">
        <v>141</v>
      </c>
    </row>
    <row r="17" spans="3:14" x14ac:dyDescent="0.25">
      <c r="C17" s="3" t="s">
        <v>143</v>
      </c>
      <c r="E17" t="s">
        <v>30</v>
      </c>
      <c r="L17" t="s">
        <v>142</v>
      </c>
      <c r="N17" t="s">
        <v>142</v>
      </c>
    </row>
    <row r="18" spans="3:14" x14ac:dyDescent="0.25">
      <c r="C18" s="3" t="s">
        <v>144</v>
      </c>
      <c r="E18" t="s">
        <v>31</v>
      </c>
      <c r="L18" t="s">
        <v>143</v>
      </c>
      <c r="N18" t="s">
        <v>143</v>
      </c>
    </row>
    <row r="19" spans="3:14" x14ac:dyDescent="0.25">
      <c r="C19" s="3" t="s">
        <v>145</v>
      </c>
      <c r="E19" t="s">
        <v>32</v>
      </c>
      <c r="L19" t="s">
        <v>144</v>
      </c>
      <c r="N19" t="s">
        <v>144</v>
      </c>
    </row>
    <row r="20" spans="3:14" x14ac:dyDescent="0.25">
      <c r="C20" s="3" t="s">
        <v>146</v>
      </c>
      <c r="E20" t="s">
        <v>33</v>
      </c>
      <c r="L20" t="s">
        <v>145</v>
      </c>
      <c r="N20" t="s">
        <v>145</v>
      </c>
    </row>
    <row r="21" spans="3:14" x14ac:dyDescent="0.25">
      <c r="C21" s="3" t="s">
        <v>147</v>
      </c>
      <c r="E21" t="s">
        <v>34</v>
      </c>
      <c r="L21" t="s">
        <v>146</v>
      </c>
      <c r="N21" t="s">
        <v>146</v>
      </c>
    </row>
    <row r="22" spans="3:14" x14ac:dyDescent="0.25">
      <c r="C22" s="3" t="s">
        <v>148</v>
      </c>
      <c r="E22" t="s">
        <v>35</v>
      </c>
      <c r="L22" t="s">
        <v>147</v>
      </c>
      <c r="N22" t="s">
        <v>147</v>
      </c>
    </row>
    <row r="23" spans="3:14" x14ac:dyDescent="0.25">
      <c r="C23" s="3" t="s">
        <v>149</v>
      </c>
      <c r="E23" t="s">
        <v>36</v>
      </c>
      <c r="L23" t="s">
        <v>148</v>
      </c>
      <c r="N23" t="s">
        <v>148</v>
      </c>
    </row>
    <row r="24" spans="3:14" x14ac:dyDescent="0.25">
      <c r="C24" s="3" t="s">
        <v>150</v>
      </c>
      <c r="L24" t="s">
        <v>149</v>
      </c>
      <c r="N24" t="s">
        <v>149</v>
      </c>
    </row>
    <row r="25" spans="3:14" x14ac:dyDescent="0.25">
      <c r="C25" s="3" t="s">
        <v>151</v>
      </c>
      <c r="E25" s="2" t="s">
        <v>37</v>
      </c>
      <c r="L25" t="s">
        <v>150</v>
      </c>
      <c r="N25" t="s">
        <v>150</v>
      </c>
    </row>
    <row r="26" spans="3:14" x14ac:dyDescent="0.25">
      <c r="C26" s="3" t="s">
        <v>152</v>
      </c>
      <c r="E26" t="s">
        <v>38</v>
      </c>
      <c r="L26" t="s">
        <v>151</v>
      </c>
      <c r="N26" t="s">
        <v>151</v>
      </c>
    </row>
    <row r="27" spans="3:14" x14ac:dyDescent="0.25">
      <c r="C27" s="3" t="s">
        <v>153</v>
      </c>
      <c r="E27" t="s">
        <v>39</v>
      </c>
      <c r="L27" t="s">
        <v>152</v>
      </c>
      <c r="N27" t="s">
        <v>152</v>
      </c>
    </row>
    <row r="28" spans="3:14" x14ac:dyDescent="0.25">
      <c r="C28" s="3" t="s">
        <v>154</v>
      </c>
      <c r="E28" t="s">
        <v>40</v>
      </c>
      <c r="L28" t="s">
        <v>153</v>
      </c>
      <c r="N28" t="s">
        <v>153</v>
      </c>
    </row>
    <row r="29" spans="3:14" x14ac:dyDescent="0.25">
      <c r="C29" s="3" t="s">
        <v>155</v>
      </c>
      <c r="E29" t="s">
        <v>41</v>
      </c>
      <c r="L29" t="s">
        <v>154</v>
      </c>
      <c r="N29" t="s">
        <v>154</v>
      </c>
    </row>
    <row r="30" spans="3:14" x14ac:dyDescent="0.25">
      <c r="C30" s="3" t="s">
        <v>156</v>
      </c>
      <c r="E30" t="s">
        <v>42</v>
      </c>
      <c r="L30" t="s">
        <v>155</v>
      </c>
      <c r="N30" t="s">
        <v>155</v>
      </c>
    </row>
    <row r="31" spans="3:14" x14ac:dyDescent="0.25">
      <c r="C31" s="3" t="s">
        <v>157</v>
      </c>
      <c r="E31" t="s">
        <v>43</v>
      </c>
      <c r="L31" t="s">
        <v>156</v>
      </c>
      <c r="N31" t="s">
        <v>156</v>
      </c>
    </row>
    <row r="32" spans="3:14" x14ac:dyDescent="0.25">
      <c r="E32" t="s">
        <v>44</v>
      </c>
      <c r="L32" t="s">
        <v>157</v>
      </c>
      <c r="N32" t="s">
        <v>157</v>
      </c>
    </row>
    <row r="33" spans="5:14" x14ac:dyDescent="0.25">
      <c r="L33" t="s">
        <v>175</v>
      </c>
      <c r="N33" t="s">
        <v>175</v>
      </c>
    </row>
    <row r="34" spans="5:14" x14ac:dyDescent="0.25">
      <c r="E34" s="2" t="s">
        <v>45</v>
      </c>
      <c r="L34" t="s">
        <v>176</v>
      </c>
      <c r="N34" t="s">
        <v>176</v>
      </c>
    </row>
    <row r="35" spans="5:14" x14ac:dyDescent="0.25">
      <c r="E35" t="s">
        <v>46</v>
      </c>
      <c r="L35" t="s">
        <v>177</v>
      </c>
      <c r="N35" t="s">
        <v>177</v>
      </c>
    </row>
    <row r="36" spans="5:14" x14ac:dyDescent="0.25">
      <c r="E36" t="s">
        <v>47</v>
      </c>
      <c r="L36" t="s">
        <v>178</v>
      </c>
      <c r="N36" t="s">
        <v>178</v>
      </c>
    </row>
    <row r="37" spans="5:14" x14ac:dyDescent="0.25">
      <c r="E37" t="s">
        <v>48</v>
      </c>
      <c r="L37" t="s">
        <v>179</v>
      </c>
      <c r="N37" t="s">
        <v>179</v>
      </c>
    </row>
    <row r="38" spans="5:14" x14ac:dyDescent="0.25">
      <c r="L38" t="s">
        <v>180</v>
      </c>
      <c r="N38" t="s">
        <v>180</v>
      </c>
    </row>
    <row r="39" spans="5:14" x14ac:dyDescent="0.25">
      <c r="E39" s="2" t="s">
        <v>49</v>
      </c>
      <c r="L39" t="s">
        <v>181</v>
      </c>
      <c r="N39" t="s">
        <v>181</v>
      </c>
    </row>
    <row r="40" spans="5:14" x14ac:dyDescent="0.25">
      <c r="E40" t="s">
        <v>50</v>
      </c>
      <c r="L40" t="s">
        <v>182</v>
      </c>
      <c r="N40" t="s">
        <v>182</v>
      </c>
    </row>
    <row r="41" spans="5:14" x14ac:dyDescent="0.25">
      <c r="E41" t="s">
        <v>51</v>
      </c>
      <c r="L41" t="s">
        <v>183</v>
      </c>
      <c r="N41" t="s">
        <v>183</v>
      </c>
    </row>
    <row r="42" spans="5:14" x14ac:dyDescent="0.25">
      <c r="E42" t="s">
        <v>52</v>
      </c>
      <c r="L42" t="s">
        <v>184</v>
      </c>
      <c r="N42" t="s">
        <v>184</v>
      </c>
    </row>
    <row r="43" spans="5:14" x14ac:dyDescent="0.25">
      <c r="E43" t="s">
        <v>53</v>
      </c>
      <c r="L43" t="s">
        <v>185</v>
      </c>
      <c r="N43" t="s">
        <v>185</v>
      </c>
    </row>
    <row r="44" spans="5:14" x14ac:dyDescent="0.25">
      <c r="E44" t="s">
        <v>54</v>
      </c>
      <c r="L44" t="s">
        <v>186</v>
      </c>
      <c r="N44" t="s">
        <v>186</v>
      </c>
    </row>
    <row r="45" spans="5:14" x14ac:dyDescent="0.25">
      <c r="E45" t="s">
        <v>55</v>
      </c>
      <c r="L45" t="s">
        <v>187</v>
      </c>
      <c r="N45" t="s">
        <v>187</v>
      </c>
    </row>
    <row r="46" spans="5:14" x14ac:dyDescent="0.25">
      <c r="E46" t="s">
        <v>56</v>
      </c>
      <c r="L46" t="s">
        <v>188</v>
      </c>
      <c r="N46" t="s">
        <v>188</v>
      </c>
    </row>
    <row r="47" spans="5:14" x14ac:dyDescent="0.25">
      <c r="L47" t="s">
        <v>189</v>
      </c>
      <c r="N47" t="s">
        <v>189</v>
      </c>
    </row>
    <row r="48" spans="5:14" x14ac:dyDescent="0.25">
      <c r="E48" s="2" t="s">
        <v>57</v>
      </c>
      <c r="L48" t="s">
        <v>190</v>
      </c>
      <c r="N48" t="s">
        <v>190</v>
      </c>
    </row>
    <row r="49" spans="5:5" x14ac:dyDescent="0.25">
      <c r="E49" t="s">
        <v>58</v>
      </c>
    </row>
    <row r="50" spans="5:5" x14ac:dyDescent="0.25">
      <c r="E50" t="s">
        <v>59</v>
      </c>
    </row>
    <row r="51" spans="5:5" x14ac:dyDescent="0.25">
      <c r="E51" t="s">
        <v>60</v>
      </c>
    </row>
    <row r="52" spans="5:5" x14ac:dyDescent="0.25">
      <c r="E52" t="s">
        <v>61</v>
      </c>
    </row>
    <row r="54" spans="5:5" x14ac:dyDescent="0.25">
      <c r="E54" s="2" t="s">
        <v>62</v>
      </c>
    </row>
    <row r="55" spans="5:5" x14ac:dyDescent="0.25">
      <c r="E55" t="s">
        <v>63</v>
      </c>
    </row>
    <row r="56" spans="5:5" x14ac:dyDescent="0.25">
      <c r="E56" t="s">
        <v>64</v>
      </c>
    </row>
    <row r="57" spans="5:5" x14ac:dyDescent="0.25">
      <c r="E57" t="s">
        <v>65</v>
      </c>
    </row>
    <row r="58" spans="5:5" x14ac:dyDescent="0.25">
      <c r="E58" t="s">
        <v>66</v>
      </c>
    </row>
    <row r="59" spans="5:5" x14ac:dyDescent="0.25">
      <c r="E59" t="s">
        <v>67</v>
      </c>
    </row>
    <row r="61" spans="5:5" x14ac:dyDescent="0.25">
      <c r="E61" s="2" t="s">
        <v>68</v>
      </c>
    </row>
    <row r="62" spans="5:5" x14ac:dyDescent="0.25">
      <c r="E62" t="s">
        <v>69</v>
      </c>
    </row>
    <row r="63" spans="5:5" x14ac:dyDescent="0.25">
      <c r="E63" t="s">
        <v>70</v>
      </c>
    </row>
    <row r="64" spans="5:5" x14ac:dyDescent="0.25">
      <c r="E64" t="s">
        <v>71</v>
      </c>
    </row>
    <row r="65" spans="5:5" x14ac:dyDescent="0.25">
      <c r="E65" t="s">
        <v>72</v>
      </c>
    </row>
    <row r="67" spans="5:5" x14ac:dyDescent="0.25">
      <c r="E67" s="2" t="s">
        <v>73</v>
      </c>
    </row>
    <row r="68" spans="5:5" x14ac:dyDescent="0.25">
      <c r="E68" t="s">
        <v>74</v>
      </c>
    </row>
    <row r="69" spans="5:5" x14ac:dyDescent="0.25">
      <c r="E69" t="s">
        <v>75</v>
      </c>
    </row>
    <row r="70" spans="5:5" x14ac:dyDescent="0.25">
      <c r="E70" t="s">
        <v>76</v>
      </c>
    </row>
    <row r="71" spans="5:5" x14ac:dyDescent="0.25">
      <c r="E71" t="s">
        <v>77</v>
      </c>
    </row>
    <row r="72" spans="5:5" x14ac:dyDescent="0.25">
      <c r="E72" t="s">
        <v>78</v>
      </c>
    </row>
    <row r="74" spans="5:5" x14ac:dyDescent="0.25">
      <c r="E74" s="2" t="s">
        <v>79</v>
      </c>
    </row>
    <row r="75" spans="5:5" x14ac:dyDescent="0.25">
      <c r="E75" t="s">
        <v>80</v>
      </c>
    </row>
    <row r="76" spans="5:5" x14ac:dyDescent="0.25">
      <c r="E76" t="s">
        <v>81</v>
      </c>
    </row>
    <row r="77" spans="5:5" x14ac:dyDescent="0.25">
      <c r="E77" t="s">
        <v>82</v>
      </c>
    </row>
    <row r="78" spans="5:5" x14ac:dyDescent="0.25">
      <c r="E78" t="s">
        <v>83</v>
      </c>
    </row>
    <row r="79" spans="5:5" x14ac:dyDescent="0.25">
      <c r="E79" t="s">
        <v>84</v>
      </c>
    </row>
    <row r="80" spans="5:5" x14ac:dyDescent="0.25">
      <c r="E80" t="s">
        <v>85</v>
      </c>
    </row>
    <row r="81" spans="5:5" x14ac:dyDescent="0.25">
      <c r="E81" t="s">
        <v>86</v>
      </c>
    </row>
    <row r="83" spans="5:5" x14ac:dyDescent="0.25">
      <c r="E83" s="2" t="s">
        <v>87</v>
      </c>
    </row>
    <row r="84" spans="5:5" x14ac:dyDescent="0.25">
      <c r="E84" t="s">
        <v>88</v>
      </c>
    </row>
    <row r="85" spans="5:5" x14ac:dyDescent="0.25">
      <c r="E85" t="s">
        <v>89</v>
      </c>
    </row>
    <row r="86" spans="5:5" x14ac:dyDescent="0.25">
      <c r="E86" t="s">
        <v>90</v>
      </c>
    </row>
    <row r="87" spans="5:5" x14ac:dyDescent="0.25">
      <c r="E87" t="s">
        <v>91</v>
      </c>
    </row>
    <row r="88" spans="5:5" x14ac:dyDescent="0.25">
      <c r="E88" t="s">
        <v>92</v>
      </c>
    </row>
    <row r="90" spans="5:5" x14ac:dyDescent="0.25">
      <c r="E90" s="2" t="s">
        <v>93</v>
      </c>
    </row>
    <row r="91" spans="5:5" x14ac:dyDescent="0.25">
      <c r="E91" t="s">
        <v>94</v>
      </c>
    </row>
    <row r="92" spans="5:5" x14ac:dyDescent="0.25">
      <c r="E92" t="s">
        <v>95</v>
      </c>
    </row>
    <row r="93" spans="5:5" x14ac:dyDescent="0.25">
      <c r="E93" t="s">
        <v>96</v>
      </c>
    </row>
    <row r="94" spans="5:5" x14ac:dyDescent="0.25">
      <c r="E94" t="s">
        <v>97</v>
      </c>
    </row>
    <row r="96" spans="5:5" x14ac:dyDescent="0.25">
      <c r="E96" s="2" t="s">
        <v>98</v>
      </c>
    </row>
    <row r="97" spans="5:5" x14ac:dyDescent="0.25">
      <c r="E97" t="s">
        <v>99</v>
      </c>
    </row>
    <row r="98" spans="5:5" x14ac:dyDescent="0.25">
      <c r="E98" t="s">
        <v>100</v>
      </c>
    </row>
    <row r="99" spans="5:5" x14ac:dyDescent="0.25">
      <c r="E99" t="s">
        <v>101</v>
      </c>
    </row>
    <row r="100" spans="5:5" x14ac:dyDescent="0.25">
      <c r="E100" t="s">
        <v>102</v>
      </c>
    </row>
    <row r="101" spans="5:5" x14ac:dyDescent="0.25">
      <c r="E101" t="s">
        <v>103</v>
      </c>
    </row>
    <row r="102" spans="5:5" x14ac:dyDescent="0.25">
      <c r="E102" t="s">
        <v>104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>
      <selection activeCell="J17" sqref="J17"/>
    </sheetView>
  </sheetViews>
  <sheetFormatPr defaultRowHeight="12.75" x14ac:dyDescent="0.2"/>
  <cols>
    <col min="1" max="1" width="2.28515625" style="6" customWidth="1"/>
    <col min="2" max="2" width="10.7109375" style="6" customWidth="1"/>
    <col min="3" max="3" width="15.140625" style="6" customWidth="1"/>
    <col min="4" max="4" width="14.5703125" style="6" customWidth="1"/>
    <col min="5" max="5" width="37.42578125" style="6" customWidth="1"/>
    <col min="6" max="6" width="21.42578125" style="6" customWidth="1"/>
    <col min="7" max="7" width="11.140625" style="6" customWidth="1"/>
    <col min="8" max="8" width="11.85546875" style="6" customWidth="1"/>
    <col min="9" max="9" width="1.85546875" style="6" customWidth="1"/>
    <col min="10" max="257" width="9.140625" style="6"/>
    <col min="258" max="258" width="10.42578125" style="6" customWidth="1"/>
    <col min="259" max="259" width="12.85546875" style="6" customWidth="1"/>
    <col min="260" max="260" width="12.28515625" style="6" customWidth="1"/>
    <col min="261" max="261" width="38.5703125" style="6" customWidth="1"/>
    <col min="262" max="262" width="33.42578125" style="6" customWidth="1"/>
    <col min="263" max="263" width="11.7109375" style="6" customWidth="1"/>
    <col min="264" max="264" width="11" style="6" customWidth="1"/>
    <col min="265" max="513" width="9.140625" style="6"/>
    <col min="514" max="514" width="10.42578125" style="6" customWidth="1"/>
    <col min="515" max="515" width="12.85546875" style="6" customWidth="1"/>
    <col min="516" max="516" width="12.28515625" style="6" customWidth="1"/>
    <col min="517" max="517" width="38.5703125" style="6" customWidth="1"/>
    <col min="518" max="518" width="33.42578125" style="6" customWidth="1"/>
    <col min="519" max="519" width="11.7109375" style="6" customWidth="1"/>
    <col min="520" max="520" width="11" style="6" customWidth="1"/>
    <col min="521" max="769" width="9.140625" style="6"/>
    <col min="770" max="770" width="10.42578125" style="6" customWidth="1"/>
    <col min="771" max="771" width="12.85546875" style="6" customWidth="1"/>
    <col min="772" max="772" width="12.28515625" style="6" customWidth="1"/>
    <col min="773" max="773" width="38.5703125" style="6" customWidth="1"/>
    <col min="774" max="774" width="33.42578125" style="6" customWidth="1"/>
    <col min="775" max="775" width="11.7109375" style="6" customWidth="1"/>
    <col min="776" max="776" width="11" style="6" customWidth="1"/>
    <col min="777" max="1025" width="9.140625" style="6"/>
    <col min="1026" max="1026" width="10.42578125" style="6" customWidth="1"/>
    <col min="1027" max="1027" width="12.85546875" style="6" customWidth="1"/>
    <col min="1028" max="1028" width="12.28515625" style="6" customWidth="1"/>
    <col min="1029" max="1029" width="38.5703125" style="6" customWidth="1"/>
    <col min="1030" max="1030" width="33.42578125" style="6" customWidth="1"/>
    <col min="1031" max="1031" width="11.7109375" style="6" customWidth="1"/>
    <col min="1032" max="1032" width="11" style="6" customWidth="1"/>
    <col min="1033" max="1281" width="9.140625" style="6"/>
    <col min="1282" max="1282" width="10.42578125" style="6" customWidth="1"/>
    <col min="1283" max="1283" width="12.85546875" style="6" customWidth="1"/>
    <col min="1284" max="1284" width="12.28515625" style="6" customWidth="1"/>
    <col min="1285" max="1285" width="38.5703125" style="6" customWidth="1"/>
    <col min="1286" max="1286" width="33.42578125" style="6" customWidth="1"/>
    <col min="1287" max="1287" width="11.7109375" style="6" customWidth="1"/>
    <col min="1288" max="1288" width="11" style="6" customWidth="1"/>
    <col min="1289" max="1537" width="9.140625" style="6"/>
    <col min="1538" max="1538" width="10.42578125" style="6" customWidth="1"/>
    <col min="1539" max="1539" width="12.85546875" style="6" customWidth="1"/>
    <col min="1540" max="1540" width="12.28515625" style="6" customWidth="1"/>
    <col min="1541" max="1541" width="38.5703125" style="6" customWidth="1"/>
    <col min="1542" max="1542" width="33.42578125" style="6" customWidth="1"/>
    <col min="1543" max="1543" width="11.7109375" style="6" customWidth="1"/>
    <col min="1544" max="1544" width="11" style="6" customWidth="1"/>
    <col min="1545" max="1793" width="9.140625" style="6"/>
    <col min="1794" max="1794" width="10.42578125" style="6" customWidth="1"/>
    <col min="1795" max="1795" width="12.85546875" style="6" customWidth="1"/>
    <col min="1796" max="1796" width="12.28515625" style="6" customWidth="1"/>
    <col min="1797" max="1797" width="38.5703125" style="6" customWidth="1"/>
    <col min="1798" max="1798" width="33.42578125" style="6" customWidth="1"/>
    <col min="1799" max="1799" width="11.7109375" style="6" customWidth="1"/>
    <col min="1800" max="1800" width="11" style="6" customWidth="1"/>
    <col min="1801" max="2049" width="9.140625" style="6"/>
    <col min="2050" max="2050" width="10.42578125" style="6" customWidth="1"/>
    <col min="2051" max="2051" width="12.85546875" style="6" customWidth="1"/>
    <col min="2052" max="2052" width="12.28515625" style="6" customWidth="1"/>
    <col min="2053" max="2053" width="38.5703125" style="6" customWidth="1"/>
    <col min="2054" max="2054" width="33.42578125" style="6" customWidth="1"/>
    <col min="2055" max="2055" width="11.7109375" style="6" customWidth="1"/>
    <col min="2056" max="2056" width="11" style="6" customWidth="1"/>
    <col min="2057" max="2305" width="9.140625" style="6"/>
    <col min="2306" max="2306" width="10.42578125" style="6" customWidth="1"/>
    <col min="2307" max="2307" width="12.85546875" style="6" customWidth="1"/>
    <col min="2308" max="2308" width="12.28515625" style="6" customWidth="1"/>
    <col min="2309" max="2309" width="38.5703125" style="6" customWidth="1"/>
    <col min="2310" max="2310" width="33.42578125" style="6" customWidth="1"/>
    <col min="2311" max="2311" width="11.7109375" style="6" customWidth="1"/>
    <col min="2312" max="2312" width="11" style="6" customWidth="1"/>
    <col min="2313" max="2561" width="9.140625" style="6"/>
    <col min="2562" max="2562" width="10.42578125" style="6" customWidth="1"/>
    <col min="2563" max="2563" width="12.85546875" style="6" customWidth="1"/>
    <col min="2564" max="2564" width="12.28515625" style="6" customWidth="1"/>
    <col min="2565" max="2565" width="38.5703125" style="6" customWidth="1"/>
    <col min="2566" max="2566" width="33.42578125" style="6" customWidth="1"/>
    <col min="2567" max="2567" width="11.7109375" style="6" customWidth="1"/>
    <col min="2568" max="2568" width="11" style="6" customWidth="1"/>
    <col min="2569" max="2817" width="9.140625" style="6"/>
    <col min="2818" max="2818" width="10.42578125" style="6" customWidth="1"/>
    <col min="2819" max="2819" width="12.85546875" style="6" customWidth="1"/>
    <col min="2820" max="2820" width="12.28515625" style="6" customWidth="1"/>
    <col min="2821" max="2821" width="38.5703125" style="6" customWidth="1"/>
    <col min="2822" max="2822" width="33.42578125" style="6" customWidth="1"/>
    <col min="2823" max="2823" width="11.7109375" style="6" customWidth="1"/>
    <col min="2824" max="2824" width="11" style="6" customWidth="1"/>
    <col min="2825" max="3073" width="9.140625" style="6"/>
    <col min="3074" max="3074" width="10.42578125" style="6" customWidth="1"/>
    <col min="3075" max="3075" width="12.85546875" style="6" customWidth="1"/>
    <col min="3076" max="3076" width="12.28515625" style="6" customWidth="1"/>
    <col min="3077" max="3077" width="38.5703125" style="6" customWidth="1"/>
    <col min="3078" max="3078" width="33.42578125" style="6" customWidth="1"/>
    <col min="3079" max="3079" width="11.7109375" style="6" customWidth="1"/>
    <col min="3080" max="3080" width="11" style="6" customWidth="1"/>
    <col min="3081" max="3329" width="9.140625" style="6"/>
    <col min="3330" max="3330" width="10.42578125" style="6" customWidth="1"/>
    <col min="3331" max="3331" width="12.85546875" style="6" customWidth="1"/>
    <col min="3332" max="3332" width="12.28515625" style="6" customWidth="1"/>
    <col min="3333" max="3333" width="38.5703125" style="6" customWidth="1"/>
    <col min="3334" max="3334" width="33.42578125" style="6" customWidth="1"/>
    <col min="3335" max="3335" width="11.7109375" style="6" customWidth="1"/>
    <col min="3336" max="3336" width="11" style="6" customWidth="1"/>
    <col min="3337" max="3585" width="9.140625" style="6"/>
    <col min="3586" max="3586" width="10.42578125" style="6" customWidth="1"/>
    <col min="3587" max="3587" width="12.85546875" style="6" customWidth="1"/>
    <col min="3588" max="3588" width="12.28515625" style="6" customWidth="1"/>
    <col min="3589" max="3589" width="38.5703125" style="6" customWidth="1"/>
    <col min="3590" max="3590" width="33.42578125" style="6" customWidth="1"/>
    <col min="3591" max="3591" width="11.7109375" style="6" customWidth="1"/>
    <col min="3592" max="3592" width="11" style="6" customWidth="1"/>
    <col min="3593" max="3841" width="9.140625" style="6"/>
    <col min="3842" max="3842" width="10.42578125" style="6" customWidth="1"/>
    <col min="3843" max="3843" width="12.85546875" style="6" customWidth="1"/>
    <col min="3844" max="3844" width="12.28515625" style="6" customWidth="1"/>
    <col min="3845" max="3845" width="38.5703125" style="6" customWidth="1"/>
    <col min="3846" max="3846" width="33.42578125" style="6" customWidth="1"/>
    <col min="3847" max="3847" width="11.7109375" style="6" customWidth="1"/>
    <col min="3848" max="3848" width="11" style="6" customWidth="1"/>
    <col min="3849" max="4097" width="9.140625" style="6"/>
    <col min="4098" max="4098" width="10.42578125" style="6" customWidth="1"/>
    <col min="4099" max="4099" width="12.85546875" style="6" customWidth="1"/>
    <col min="4100" max="4100" width="12.28515625" style="6" customWidth="1"/>
    <col min="4101" max="4101" width="38.5703125" style="6" customWidth="1"/>
    <col min="4102" max="4102" width="33.42578125" style="6" customWidth="1"/>
    <col min="4103" max="4103" width="11.7109375" style="6" customWidth="1"/>
    <col min="4104" max="4104" width="11" style="6" customWidth="1"/>
    <col min="4105" max="4353" width="9.140625" style="6"/>
    <col min="4354" max="4354" width="10.42578125" style="6" customWidth="1"/>
    <col min="4355" max="4355" width="12.85546875" style="6" customWidth="1"/>
    <col min="4356" max="4356" width="12.28515625" style="6" customWidth="1"/>
    <col min="4357" max="4357" width="38.5703125" style="6" customWidth="1"/>
    <col min="4358" max="4358" width="33.42578125" style="6" customWidth="1"/>
    <col min="4359" max="4359" width="11.7109375" style="6" customWidth="1"/>
    <col min="4360" max="4360" width="11" style="6" customWidth="1"/>
    <col min="4361" max="4609" width="9.140625" style="6"/>
    <col min="4610" max="4610" width="10.42578125" style="6" customWidth="1"/>
    <col min="4611" max="4611" width="12.85546875" style="6" customWidth="1"/>
    <col min="4612" max="4612" width="12.28515625" style="6" customWidth="1"/>
    <col min="4613" max="4613" width="38.5703125" style="6" customWidth="1"/>
    <col min="4614" max="4614" width="33.42578125" style="6" customWidth="1"/>
    <col min="4615" max="4615" width="11.7109375" style="6" customWidth="1"/>
    <col min="4616" max="4616" width="11" style="6" customWidth="1"/>
    <col min="4617" max="4865" width="9.140625" style="6"/>
    <col min="4866" max="4866" width="10.42578125" style="6" customWidth="1"/>
    <col min="4867" max="4867" width="12.85546875" style="6" customWidth="1"/>
    <col min="4868" max="4868" width="12.28515625" style="6" customWidth="1"/>
    <col min="4869" max="4869" width="38.5703125" style="6" customWidth="1"/>
    <col min="4870" max="4870" width="33.42578125" style="6" customWidth="1"/>
    <col min="4871" max="4871" width="11.7109375" style="6" customWidth="1"/>
    <col min="4872" max="4872" width="11" style="6" customWidth="1"/>
    <col min="4873" max="5121" width="9.140625" style="6"/>
    <col min="5122" max="5122" width="10.42578125" style="6" customWidth="1"/>
    <col min="5123" max="5123" width="12.85546875" style="6" customWidth="1"/>
    <col min="5124" max="5124" width="12.28515625" style="6" customWidth="1"/>
    <col min="5125" max="5125" width="38.5703125" style="6" customWidth="1"/>
    <col min="5126" max="5126" width="33.42578125" style="6" customWidth="1"/>
    <col min="5127" max="5127" width="11.7109375" style="6" customWidth="1"/>
    <col min="5128" max="5128" width="11" style="6" customWidth="1"/>
    <col min="5129" max="5377" width="9.140625" style="6"/>
    <col min="5378" max="5378" width="10.42578125" style="6" customWidth="1"/>
    <col min="5379" max="5379" width="12.85546875" style="6" customWidth="1"/>
    <col min="5380" max="5380" width="12.28515625" style="6" customWidth="1"/>
    <col min="5381" max="5381" width="38.5703125" style="6" customWidth="1"/>
    <col min="5382" max="5382" width="33.42578125" style="6" customWidth="1"/>
    <col min="5383" max="5383" width="11.7109375" style="6" customWidth="1"/>
    <col min="5384" max="5384" width="11" style="6" customWidth="1"/>
    <col min="5385" max="5633" width="9.140625" style="6"/>
    <col min="5634" max="5634" width="10.42578125" style="6" customWidth="1"/>
    <col min="5635" max="5635" width="12.85546875" style="6" customWidth="1"/>
    <col min="5636" max="5636" width="12.28515625" style="6" customWidth="1"/>
    <col min="5637" max="5637" width="38.5703125" style="6" customWidth="1"/>
    <col min="5638" max="5638" width="33.42578125" style="6" customWidth="1"/>
    <col min="5639" max="5639" width="11.7109375" style="6" customWidth="1"/>
    <col min="5640" max="5640" width="11" style="6" customWidth="1"/>
    <col min="5641" max="5889" width="9.140625" style="6"/>
    <col min="5890" max="5890" width="10.42578125" style="6" customWidth="1"/>
    <col min="5891" max="5891" width="12.85546875" style="6" customWidth="1"/>
    <col min="5892" max="5892" width="12.28515625" style="6" customWidth="1"/>
    <col min="5893" max="5893" width="38.5703125" style="6" customWidth="1"/>
    <col min="5894" max="5894" width="33.42578125" style="6" customWidth="1"/>
    <col min="5895" max="5895" width="11.7109375" style="6" customWidth="1"/>
    <col min="5896" max="5896" width="11" style="6" customWidth="1"/>
    <col min="5897" max="6145" width="9.140625" style="6"/>
    <col min="6146" max="6146" width="10.42578125" style="6" customWidth="1"/>
    <col min="6147" max="6147" width="12.85546875" style="6" customWidth="1"/>
    <col min="6148" max="6148" width="12.28515625" style="6" customWidth="1"/>
    <col min="6149" max="6149" width="38.5703125" style="6" customWidth="1"/>
    <col min="6150" max="6150" width="33.42578125" style="6" customWidth="1"/>
    <col min="6151" max="6151" width="11.7109375" style="6" customWidth="1"/>
    <col min="6152" max="6152" width="11" style="6" customWidth="1"/>
    <col min="6153" max="6401" width="9.140625" style="6"/>
    <col min="6402" max="6402" width="10.42578125" style="6" customWidth="1"/>
    <col min="6403" max="6403" width="12.85546875" style="6" customWidth="1"/>
    <col min="6404" max="6404" width="12.28515625" style="6" customWidth="1"/>
    <col min="6405" max="6405" width="38.5703125" style="6" customWidth="1"/>
    <col min="6406" max="6406" width="33.42578125" style="6" customWidth="1"/>
    <col min="6407" max="6407" width="11.7109375" style="6" customWidth="1"/>
    <col min="6408" max="6408" width="11" style="6" customWidth="1"/>
    <col min="6409" max="6657" width="9.140625" style="6"/>
    <col min="6658" max="6658" width="10.42578125" style="6" customWidth="1"/>
    <col min="6659" max="6659" width="12.85546875" style="6" customWidth="1"/>
    <col min="6660" max="6660" width="12.28515625" style="6" customWidth="1"/>
    <col min="6661" max="6661" width="38.5703125" style="6" customWidth="1"/>
    <col min="6662" max="6662" width="33.42578125" style="6" customWidth="1"/>
    <col min="6663" max="6663" width="11.7109375" style="6" customWidth="1"/>
    <col min="6664" max="6664" width="11" style="6" customWidth="1"/>
    <col min="6665" max="6913" width="9.140625" style="6"/>
    <col min="6914" max="6914" width="10.42578125" style="6" customWidth="1"/>
    <col min="6915" max="6915" width="12.85546875" style="6" customWidth="1"/>
    <col min="6916" max="6916" width="12.28515625" style="6" customWidth="1"/>
    <col min="6917" max="6917" width="38.5703125" style="6" customWidth="1"/>
    <col min="6918" max="6918" width="33.42578125" style="6" customWidth="1"/>
    <col min="6919" max="6919" width="11.7109375" style="6" customWidth="1"/>
    <col min="6920" max="6920" width="11" style="6" customWidth="1"/>
    <col min="6921" max="7169" width="9.140625" style="6"/>
    <col min="7170" max="7170" width="10.42578125" style="6" customWidth="1"/>
    <col min="7171" max="7171" width="12.85546875" style="6" customWidth="1"/>
    <col min="7172" max="7172" width="12.28515625" style="6" customWidth="1"/>
    <col min="7173" max="7173" width="38.5703125" style="6" customWidth="1"/>
    <col min="7174" max="7174" width="33.42578125" style="6" customWidth="1"/>
    <col min="7175" max="7175" width="11.7109375" style="6" customWidth="1"/>
    <col min="7176" max="7176" width="11" style="6" customWidth="1"/>
    <col min="7177" max="7425" width="9.140625" style="6"/>
    <col min="7426" max="7426" width="10.42578125" style="6" customWidth="1"/>
    <col min="7427" max="7427" width="12.85546875" style="6" customWidth="1"/>
    <col min="7428" max="7428" width="12.28515625" style="6" customWidth="1"/>
    <col min="7429" max="7429" width="38.5703125" style="6" customWidth="1"/>
    <col min="7430" max="7430" width="33.42578125" style="6" customWidth="1"/>
    <col min="7431" max="7431" width="11.7109375" style="6" customWidth="1"/>
    <col min="7432" max="7432" width="11" style="6" customWidth="1"/>
    <col min="7433" max="7681" width="9.140625" style="6"/>
    <col min="7682" max="7682" width="10.42578125" style="6" customWidth="1"/>
    <col min="7683" max="7683" width="12.85546875" style="6" customWidth="1"/>
    <col min="7684" max="7684" width="12.28515625" style="6" customWidth="1"/>
    <col min="7685" max="7685" width="38.5703125" style="6" customWidth="1"/>
    <col min="7686" max="7686" width="33.42578125" style="6" customWidth="1"/>
    <col min="7687" max="7687" width="11.7109375" style="6" customWidth="1"/>
    <col min="7688" max="7688" width="11" style="6" customWidth="1"/>
    <col min="7689" max="7937" width="9.140625" style="6"/>
    <col min="7938" max="7938" width="10.42578125" style="6" customWidth="1"/>
    <col min="7939" max="7939" width="12.85546875" style="6" customWidth="1"/>
    <col min="7940" max="7940" width="12.28515625" style="6" customWidth="1"/>
    <col min="7941" max="7941" width="38.5703125" style="6" customWidth="1"/>
    <col min="7942" max="7942" width="33.42578125" style="6" customWidth="1"/>
    <col min="7943" max="7943" width="11.7109375" style="6" customWidth="1"/>
    <col min="7944" max="7944" width="11" style="6" customWidth="1"/>
    <col min="7945" max="8193" width="9.140625" style="6"/>
    <col min="8194" max="8194" width="10.42578125" style="6" customWidth="1"/>
    <col min="8195" max="8195" width="12.85546875" style="6" customWidth="1"/>
    <col min="8196" max="8196" width="12.28515625" style="6" customWidth="1"/>
    <col min="8197" max="8197" width="38.5703125" style="6" customWidth="1"/>
    <col min="8198" max="8198" width="33.42578125" style="6" customWidth="1"/>
    <col min="8199" max="8199" width="11.7109375" style="6" customWidth="1"/>
    <col min="8200" max="8200" width="11" style="6" customWidth="1"/>
    <col min="8201" max="8449" width="9.140625" style="6"/>
    <col min="8450" max="8450" width="10.42578125" style="6" customWidth="1"/>
    <col min="8451" max="8451" width="12.85546875" style="6" customWidth="1"/>
    <col min="8452" max="8452" width="12.28515625" style="6" customWidth="1"/>
    <col min="8453" max="8453" width="38.5703125" style="6" customWidth="1"/>
    <col min="8454" max="8454" width="33.42578125" style="6" customWidth="1"/>
    <col min="8455" max="8455" width="11.7109375" style="6" customWidth="1"/>
    <col min="8456" max="8456" width="11" style="6" customWidth="1"/>
    <col min="8457" max="8705" width="9.140625" style="6"/>
    <col min="8706" max="8706" width="10.42578125" style="6" customWidth="1"/>
    <col min="8707" max="8707" width="12.85546875" style="6" customWidth="1"/>
    <col min="8708" max="8708" width="12.28515625" style="6" customWidth="1"/>
    <col min="8709" max="8709" width="38.5703125" style="6" customWidth="1"/>
    <col min="8710" max="8710" width="33.42578125" style="6" customWidth="1"/>
    <col min="8711" max="8711" width="11.7109375" style="6" customWidth="1"/>
    <col min="8712" max="8712" width="11" style="6" customWidth="1"/>
    <col min="8713" max="8961" width="9.140625" style="6"/>
    <col min="8962" max="8962" width="10.42578125" style="6" customWidth="1"/>
    <col min="8963" max="8963" width="12.85546875" style="6" customWidth="1"/>
    <col min="8964" max="8964" width="12.28515625" style="6" customWidth="1"/>
    <col min="8965" max="8965" width="38.5703125" style="6" customWidth="1"/>
    <col min="8966" max="8966" width="33.42578125" style="6" customWidth="1"/>
    <col min="8967" max="8967" width="11.7109375" style="6" customWidth="1"/>
    <col min="8968" max="8968" width="11" style="6" customWidth="1"/>
    <col min="8969" max="9217" width="9.140625" style="6"/>
    <col min="9218" max="9218" width="10.42578125" style="6" customWidth="1"/>
    <col min="9219" max="9219" width="12.85546875" style="6" customWidth="1"/>
    <col min="9220" max="9220" width="12.28515625" style="6" customWidth="1"/>
    <col min="9221" max="9221" width="38.5703125" style="6" customWidth="1"/>
    <col min="9222" max="9222" width="33.42578125" style="6" customWidth="1"/>
    <col min="9223" max="9223" width="11.7109375" style="6" customWidth="1"/>
    <col min="9224" max="9224" width="11" style="6" customWidth="1"/>
    <col min="9225" max="9473" width="9.140625" style="6"/>
    <col min="9474" max="9474" width="10.42578125" style="6" customWidth="1"/>
    <col min="9475" max="9475" width="12.85546875" style="6" customWidth="1"/>
    <col min="9476" max="9476" width="12.28515625" style="6" customWidth="1"/>
    <col min="9477" max="9477" width="38.5703125" style="6" customWidth="1"/>
    <col min="9478" max="9478" width="33.42578125" style="6" customWidth="1"/>
    <col min="9479" max="9479" width="11.7109375" style="6" customWidth="1"/>
    <col min="9480" max="9480" width="11" style="6" customWidth="1"/>
    <col min="9481" max="9729" width="9.140625" style="6"/>
    <col min="9730" max="9730" width="10.42578125" style="6" customWidth="1"/>
    <col min="9731" max="9731" width="12.85546875" style="6" customWidth="1"/>
    <col min="9732" max="9732" width="12.28515625" style="6" customWidth="1"/>
    <col min="9733" max="9733" width="38.5703125" style="6" customWidth="1"/>
    <col min="9734" max="9734" width="33.42578125" style="6" customWidth="1"/>
    <col min="9735" max="9735" width="11.7109375" style="6" customWidth="1"/>
    <col min="9736" max="9736" width="11" style="6" customWidth="1"/>
    <col min="9737" max="9985" width="9.140625" style="6"/>
    <col min="9986" max="9986" width="10.42578125" style="6" customWidth="1"/>
    <col min="9987" max="9987" width="12.85546875" style="6" customWidth="1"/>
    <col min="9988" max="9988" width="12.28515625" style="6" customWidth="1"/>
    <col min="9989" max="9989" width="38.5703125" style="6" customWidth="1"/>
    <col min="9990" max="9990" width="33.42578125" style="6" customWidth="1"/>
    <col min="9991" max="9991" width="11.7109375" style="6" customWidth="1"/>
    <col min="9992" max="9992" width="11" style="6" customWidth="1"/>
    <col min="9993" max="10241" width="9.140625" style="6"/>
    <col min="10242" max="10242" width="10.42578125" style="6" customWidth="1"/>
    <col min="10243" max="10243" width="12.85546875" style="6" customWidth="1"/>
    <col min="10244" max="10244" width="12.28515625" style="6" customWidth="1"/>
    <col min="10245" max="10245" width="38.5703125" style="6" customWidth="1"/>
    <col min="10246" max="10246" width="33.42578125" style="6" customWidth="1"/>
    <col min="10247" max="10247" width="11.7109375" style="6" customWidth="1"/>
    <col min="10248" max="10248" width="11" style="6" customWidth="1"/>
    <col min="10249" max="10497" width="9.140625" style="6"/>
    <col min="10498" max="10498" width="10.42578125" style="6" customWidth="1"/>
    <col min="10499" max="10499" width="12.85546875" style="6" customWidth="1"/>
    <col min="10500" max="10500" width="12.28515625" style="6" customWidth="1"/>
    <col min="10501" max="10501" width="38.5703125" style="6" customWidth="1"/>
    <col min="10502" max="10502" width="33.42578125" style="6" customWidth="1"/>
    <col min="10503" max="10503" width="11.7109375" style="6" customWidth="1"/>
    <col min="10504" max="10504" width="11" style="6" customWidth="1"/>
    <col min="10505" max="10753" width="9.140625" style="6"/>
    <col min="10754" max="10754" width="10.42578125" style="6" customWidth="1"/>
    <col min="10755" max="10755" width="12.85546875" style="6" customWidth="1"/>
    <col min="10756" max="10756" width="12.28515625" style="6" customWidth="1"/>
    <col min="10757" max="10757" width="38.5703125" style="6" customWidth="1"/>
    <col min="10758" max="10758" width="33.42578125" style="6" customWidth="1"/>
    <col min="10759" max="10759" width="11.7109375" style="6" customWidth="1"/>
    <col min="10760" max="10760" width="11" style="6" customWidth="1"/>
    <col min="10761" max="11009" width="9.140625" style="6"/>
    <col min="11010" max="11010" width="10.42578125" style="6" customWidth="1"/>
    <col min="11011" max="11011" width="12.85546875" style="6" customWidth="1"/>
    <col min="11012" max="11012" width="12.28515625" style="6" customWidth="1"/>
    <col min="11013" max="11013" width="38.5703125" style="6" customWidth="1"/>
    <col min="11014" max="11014" width="33.42578125" style="6" customWidth="1"/>
    <col min="11015" max="11015" width="11.7109375" style="6" customWidth="1"/>
    <col min="11016" max="11016" width="11" style="6" customWidth="1"/>
    <col min="11017" max="11265" width="9.140625" style="6"/>
    <col min="11266" max="11266" width="10.42578125" style="6" customWidth="1"/>
    <col min="11267" max="11267" width="12.85546875" style="6" customWidth="1"/>
    <col min="11268" max="11268" width="12.28515625" style="6" customWidth="1"/>
    <col min="11269" max="11269" width="38.5703125" style="6" customWidth="1"/>
    <col min="11270" max="11270" width="33.42578125" style="6" customWidth="1"/>
    <col min="11271" max="11271" width="11.7109375" style="6" customWidth="1"/>
    <col min="11272" max="11272" width="11" style="6" customWidth="1"/>
    <col min="11273" max="11521" width="9.140625" style="6"/>
    <col min="11522" max="11522" width="10.42578125" style="6" customWidth="1"/>
    <col min="11523" max="11523" width="12.85546875" style="6" customWidth="1"/>
    <col min="11524" max="11524" width="12.28515625" style="6" customWidth="1"/>
    <col min="11525" max="11525" width="38.5703125" style="6" customWidth="1"/>
    <col min="11526" max="11526" width="33.42578125" style="6" customWidth="1"/>
    <col min="11527" max="11527" width="11.7109375" style="6" customWidth="1"/>
    <col min="11528" max="11528" width="11" style="6" customWidth="1"/>
    <col min="11529" max="11777" width="9.140625" style="6"/>
    <col min="11778" max="11778" width="10.42578125" style="6" customWidth="1"/>
    <col min="11779" max="11779" width="12.85546875" style="6" customWidth="1"/>
    <col min="11780" max="11780" width="12.28515625" style="6" customWidth="1"/>
    <col min="11781" max="11781" width="38.5703125" style="6" customWidth="1"/>
    <col min="11782" max="11782" width="33.42578125" style="6" customWidth="1"/>
    <col min="11783" max="11783" width="11.7109375" style="6" customWidth="1"/>
    <col min="11784" max="11784" width="11" style="6" customWidth="1"/>
    <col min="11785" max="12033" width="9.140625" style="6"/>
    <col min="12034" max="12034" width="10.42578125" style="6" customWidth="1"/>
    <col min="12035" max="12035" width="12.85546875" style="6" customWidth="1"/>
    <col min="12036" max="12036" width="12.28515625" style="6" customWidth="1"/>
    <col min="12037" max="12037" width="38.5703125" style="6" customWidth="1"/>
    <col min="12038" max="12038" width="33.42578125" style="6" customWidth="1"/>
    <col min="12039" max="12039" width="11.7109375" style="6" customWidth="1"/>
    <col min="12040" max="12040" width="11" style="6" customWidth="1"/>
    <col min="12041" max="12289" width="9.140625" style="6"/>
    <col min="12290" max="12290" width="10.42578125" style="6" customWidth="1"/>
    <col min="12291" max="12291" width="12.85546875" style="6" customWidth="1"/>
    <col min="12292" max="12292" width="12.28515625" style="6" customWidth="1"/>
    <col min="12293" max="12293" width="38.5703125" style="6" customWidth="1"/>
    <col min="12294" max="12294" width="33.42578125" style="6" customWidth="1"/>
    <col min="12295" max="12295" width="11.7109375" style="6" customWidth="1"/>
    <col min="12296" max="12296" width="11" style="6" customWidth="1"/>
    <col min="12297" max="12545" width="9.140625" style="6"/>
    <col min="12546" max="12546" width="10.42578125" style="6" customWidth="1"/>
    <col min="12547" max="12547" width="12.85546875" style="6" customWidth="1"/>
    <col min="12548" max="12548" width="12.28515625" style="6" customWidth="1"/>
    <col min="12549" max="12549" width="38.5703125" style="6" customWidth="1"/>
    <col min="12550" max="12550" width="33.42578125" style="6" customWidth="1"/>
    <col min="12551" max="12551" width="11.7109375" style="6" customWidth="1"/>
    <col min="12552" max="12552" width="11" style="6" customWidth="1"/>
    <col min="12553" max="12801" width="9.140625" style="6"/>
    <col min="12802" max="12802" width="10.42578125" style="6" customWidth="1"/>
    <col min="12803" max="12803" width="12.85546875" style="6" customWidth="1"/>
    <col min="12804" max="12804" width="12.28515625" style="6" customWidth="1"/>
    <col min="12805" max="12805" width="38.5703125" style="6" customWidth="1"/>
    <col min="12806" max="12806" width="33.42578125" style="6" customWidth="1"/>
    <col min="12807" max="12807" width="11.7109375" style="6" customWidth="1"/>
    <col min="12808" max="12808" width="11" style="6" customWidth="1"/>
    <col min="12809" max="13057" width="9.140625" style="6"/>
    <col min="13058" max="13058" width="10.42578125" style="6" customWidth="1"/>
    <col min="13059" max="13059" width="12.85546875" style="6" customWidth="1"/>
    <col min="13060" max="13060" width="12.28515625" style="6" customWidth="1"/>
    <col min="13061" max="13061" width="38.5703125" style="6" customWidth="1"/>
    <col min="13062" max="13062" width="33.42578125" style="6" customWidth="1"/>
    <col min="13063" max="13063" width="11.7109375" style="6" customWidth="1"/>
    <col min="13064" max="13064" width="11" style="6" customWidth="1"/>
    <col min="13065" max="13313" width="9.140625" style="6"/>
    <col min="13314" max="13314" width="10.42578125" style="6" customWidth="1"/>
    <col min="13315" max="13315" width="12.85546875" style="6" customWidth="1"/>
    <col min="13316" max="13316" width="12.28515625" style="6" customWidth="1"/>
    <col min="13317" max="13317" width="38.5703125" style="6" customWidth="1"/>
    <col min="13318" max="13318" width="33.42578125" style="6" customWidth="1"/>
    <col min="13319" max="13319" width="11.7109375" style="6" customWidth="1"/>
    <col min="13320" max="13320" width="11" style="6" customWidth="1"/>
    <col min="13321" max="13569" width="9.140625" style="6"/>
    <col min="13570" max="13570" width="10.42578125" style="6" customWidth="1"/>
    <col min="13571" max="13571" width="12.85546875" style="6" customWidth="1"/>
    <col min="13572" max="13572" width="12.28515625" style="6" customWidth="1"/>
    <col min="13573" max="13573" width="38.5703125" style="6" customWidth="1"/>
    <col min="13574" max="13574" width="33.42578125" style="6" customWidth="1"/>
    <col min="13575" max="13575" width="11.7109375" style="6" customWidth="1"/>
    <col min="13576" max="13576" width="11" style="6" customWidth="1"/>
    <col min="13577" max="13825" width="9.140625" style="6"/>
    <col min="13826" max="13826" width="10.42578125" style="6" customWidth="1"/>
    <col min="13827" max="13827" width="12.85546875" style="6" customWidth="1"/>
    <col min="13828" max="13828" width="12.28515625" style="6" customWidth="1"/>
    <col min="13829" max="13829" width="38.5703125" style="6" customWidth="1"/>
    <col min="13830" max="13830" width="33.42578125" style="6" customWidth="1"/>
    <col min="13831" max="13831" width="11.7109375" style="6" customWidth="1"/>
    <col min="13832" max="13832" width="11" style="6" customWidth="1"/>
    <col min="13833" max="14081" width="9.140625" style="6"/>
    <col min="14082" max="14082" width="10.42578125" style="6" customWidth="1"/>
    <col min="14083" max="14083" width="12.85546875" style="6" customWidth="1"/>
    <col min="14084" max="14084" width="12.28515625" style="6" customWidth="1"/>
    <col min="14085" max="14085" width="38.5703125" style="6" customWidth="1"/>
    <col min="14086" max="14086" width="33.42578125" style="6" customWidth="1"/>
    <col min="14087" max="14087" width="11.7109375" style="6" customWidth="1"/>
    <col min="14088" max="14088" width="11" style="6" customWidth="1"/>
    <col min="14089" max="14337" width="9.140625" style="6"/>
    <col min="14338" max="14338" width="10.42578125" style="6" customWidth="1"/>
    <col min="14339" max="14339" width="12.85546875" style="6" customWidth="1"/>
    <col min="14340" max="14340" width="12.28515625" style="6" customWidth="1"/>
    <col min="14341" max="14341" width="38.5703125" style="6" customWidth="1"/>
    <col min="14342" max="14342" width="33.42578125" style="6" customWidth="1"/>
    <col min="14343" max="14343" width="11.7109375" style="6" customWidth="1"/>
    <col min="14344" max="14344" width="11" style="6" customWidth="1"/>
    <col min="14345" max="14593" width="9.140625" style="6"/>
    <col min="14594" max="14594" width="10.42578125" style="6" customWidth="1"/>
    <col min="14595" max="14595" width="12.85546875" style="6" customWidth="1"/>
    <col min="14596" max="14596" width="12.28515625" style="6" customWidth="1"/>
    <col min="14597" max="14597" width="38.5703125" style="6" customWidth="1"/>
    <col min="14598" max="14598" width="33.42578125" style="6" customWidth="1"/>
    <col min="14599" max="14599" width="11.7109375" style="6" customWidth="1"/>
    <col min="14600" max="14600" width="11" style="6" customWidth="1"/>
    <col min="14601" max="14849" width="9.140625" style="6"/>
    <col min="14850" max="14850" width="10.42578125" style="6" customWidth="1"/>
    <col min="14851" max="14851" width="12.85546875" style="6" customWidth="1"/>
    <col min="14852" max="14852" width="12.28515625" style="6" customWidth="1"/>
    <col min="14853" max="14853" width="38.5703125" style="6" customWidth="1"/>
    <col min="14854" max="14854" width="33.42578125" style="6" customWidth="1"/>
    <col min="14855" max="14855" width="11.7109375" style="6" customWidth="1"/>
    <col min="14856" max="14856" width="11" style="6" customWidth="1"/>
    <col min="14857" max="15105" width="9.140625" style="6"/>
    <col min="15106" max="15106" width="10.42578125" style="6" customWidth="1"/>
    <col min="15107" max="15107" width="12.85546875" style="6" customWidth="1"/>
    <col min="15108" max="15108" width="12.28515625" style="6" customWidth="1"/>
    <col min="15109" max="15109" width="38.5703125" style="6" customWidth="1"/>
    <col min="15110" max="15110" width="33.42578125" style="6" customWidth="1"/>
    <col min="15111" max="15111" width="11.7109375" style="6" customWidth="1"/>
    <col min="15112" max="15112" width="11" style="6" customWidth="1"/>
    <col min="15113" max="15361" width="9.140625" style="6"/>
    <col min="15362" max="15362" width="10.42578125" style="6" customWidth="1"/>
    <col min="15363" max="15363" width="12.85546875" style="6" customWidth="1"/>
    <col min="15364" max="15364" width="12.28515625" style="6" customWidth="1"/>
    <col min="15365" max="15365" width="38.5703125" style="6" customWidth="1"/>
    <col min="15366" max="15366" width="33.42578125" style="6" customWidth="1"/>
    <col min="15367" max="15367" width="11.7109375" style="6" customWidth="1"/>
    <col min="15368" max="15368" width="11" style="6" customWidth="1"/>
    <col min="15369" max="15617" width="9.140625" style="6"/>
    <col min="15618" max="15618" width="10.42578125" style="6" customWidth="1"/>
    <col min="15619" max="15619" width="12.85546875" style="6" customWidth="1"/>
    <col min="15620" max="15620" width="12.28515625" style="6" customWidth="1"/>
    <col min="15621" max="15621" width="38.5703125" style="6" customWidth="1"/>
    <col min="15622" max="15622" width="33.42578125" style="6" customWidth="1"/>
    <col min="15623" max="15623" width="11.7109375" style="6" customWidth="1"/>
    <col min="15624" max="15624" width="11" style="6" customWidth="1"/>
    <col min="15625" max="15873" width="9.140625" style="6"/>
    <col min="15874" max="15874" width="10.42578125" style="6" customWidth="1"/>
    <col min="15875" max="15875" width="12.85546875" style="6" customWidth="1"/>
    <col min="15876" max="15876" width="12.28515625" style="6" customWidth="1"/>
    <col min="15877" max="15877" width="38.5703125" style="6" customWidth="1"/>
    <col min="15878" max="15878" width="33.42578125" style="6" customWidth="1"/>
    <col min="15879" max="15879" width="11.7109375" style="6" customWidth="1"/>
    <col min="15880" max="15880" width="11" style="6" customWidth="1"/>
    <col min="15881" max="16129" width="9.140625" style="6"/>
    <col min="16130" max="16130" width="10.42578125" style="6" customWidth="1"/>
    <col min="16131" max="16131" width="12.85546875" style="6" customWidth="1"/>
    <col min="16132" max="16132" width="12.28515625" style="6" customWidth="1"/>
    <col min="16133" max="16133" width="38.5703125" style="6" customWidth="1"/>
    <col min="16134" max="16134" width="33.42578125" style="6" customWidth="1"/>
    <col min="16135" max="16135" width="11.7109375" style="6" customWidth="1"/>
    <col min="16136" max="16136" width="11" style="6" customWidth="1"/>
    <col min="16137" max="16384" width="9.140625" style="6"/>
  </cols>
  <sheetData>
    <row r="1" spans="1:9" ht="18.75" customHeight="1" x14ac:dyDescent="0.3">
      <c r="A1" s="83"/>
      <c r="B1" s="181" t="s">
        <v>285</v>
      </c>
      <c r="C1" s="182"/>
      <c r="D1" s="182"/>
      <c r="E1" s="182"/>
      <c r="F1" s="182"/>
      <c r="G1" s="182"/>
      <c r="H1" s="182"/>
      <c r="I1" s="83"/>
    </row>
    <row r="2" spans="1:9" ht="18.75" customHeight="1" x14ac:dyDescent="0.25">
      <c r="A2" s="83"/>
      <c r="B2" s="184" t="s">
        <v>259</v>
      </c>
      <c r="C2" s="185"/>
      <c r="D2" s="373"/>
      <c r="E2" s="374"/>
      <c r="F2" s="182"/>
      <c r="G2" s="182"/>
      <c r="H2" s="182"/>
      <c r="I2" s="83"/>
    </row>
    <row r="3" spans="1:9" ht="9.75" customHeight="1" x14ac:dyDescent="0.25">
      <c r="A3" s="83"/>
      <c r="B3" s="184"/>
      <c r="C3" s="185"/>
      <c r="D3" s="182"/>
      <c r="E3" s="182"/>
      <c r="F3" s="182"/>
      <c r="G3" s="182"/>
      <c r="H3" s="182"/>
      <c r="I3" s="83"/>
    </row>
    <row r="4" spans="1:9" ht="18.75" x14ac:dyDescent="0.3">
      <c r="A4" s="83"/>
      <c r="B4" s="392" t="s">
        <v>244</v>
      </c>
      <c r="C4" s="393"/>
      <c r="D4" s="375">
        <f>('Souhrnné vyúčtování_dotace'!D15)</f>
        <v>0</v>
      </c>
      <c r="E4" s="376"/>
      <c r="F4" s="376"/>
      <c r="G4" s="376"/>
      <c r="H4" s="377"/>
      <c r="I4" s="83"/>
    </row>
    <row r="5" spans="1:9" s="255" customFormat="1" ht="14.25" customHeight="1" x14ac:dyDescent="0.25">
      <c r="A5" s="179"/>
      <c r="B5" s="101" t="s">
        <v>219</v>
      </c>
      <c r="C5" s="102"/>
      <c r="D5" s="102"/>
      <c r="E5" s="102"/>
      <c r="F5" s="92"/>
      <c r="G5" s="92"/>
      <c r="H5" s="93"/>
      <c r="I5" s="179"/>
    </row>
    <row r="6" spans="1:9" s="255" customFormat="1" ht="25.5" customHeight="1" x14ac:dyDescent="0.25">
      <c r="A6" s="179"/>
      <c r="B6" s="383" t="s">
        <v>242</v>
      </c>
      <c r="C6" s="333"/>
      <c r="D6" s="333"/>
      <c r="E6" s="333"/>
      <c r="F6" s="333"/>
      <c r="G6" s="333"/>
      <c r="H6" s="384"/>
      <c r="I6" s="179"/>
    </row>
    <row r="7" spans="1:9" s="7" customFormat="1" ht="16.5" customHeight="1" x14ac:dyDescent="0.2">
      <c r="A7" s="84"/>
      <c r="B7" s="94" t="s">
        <v>203</v>
      </c>
      <c r="C7" s="95"/>
      <c r="D7" s="95"/>
      <c r="E7" s="95"/>
      <c r="F7" s="95"/>
      <c r="G7" s="95"/>
      <c r="H7" s="96"/>
      <c r="I7" s="84"/>
    </row>
    <row r="8" spans="1:9" s="8" customFormat="1" ht="15.75" customHeight="1" x14ac:dyDescent="0.2">
      <c r="A8" s="85"/>
      <c r="B8" s="62" t="s">
        <v>215</v>
      </c>
      <c r="C8" s="36"/>
      <c r="D8" s="36"/>
      <c r="E8" s="36"/>
      <c r="F8" s="36"/>
      <c r="G8" s="36"/>
      <c r="H8" s="36"/>
      <c r="I8" s="85"/>
    </row>
    <row r="9" spans="1:9" s="9" customFormat="1" ht="36.75" thickBot="1" x14ac:dyDescent="0.25">
      <c r="A9" s="86"/>
      <c r="B9" s="68" t="s">
        <v>216</v>
      </c>
      <c r="C9" s="69" t="s">
        <v>222</v>
      </c>
      <c r="D9" s="70" t="s">
        <v>225</v>
      </c>
      <c r="E9" s="140" t="s">
        <v>223</v>
      </c>
      <c r="F9" s="141" t="s">
        <v>202</v>
      </c>
      <c r="G9" s="142" t="s">
        <v>213</v>
      </c>
      <c r="H9" s="143" t="s">
        <v>206</v>
      </c>
      <c r="I9" s="86"/>
    </row>
    <row r="10" spans="1:9" ht="13.5" x14ac:dyDescent="0.25">
      <c r="A10" s="83"/>
      <c r="B10" s="72" t="s">
        <v>207</v>
      </c>
      <c r="C10" s="72" t="s">
        <v>220</v>
      </c>
      <c r="D10" s="72" t="s">
        <v>251</v>
      </c>
      <c r="E10" s="72" t="s">
        <v>208</v>
      </c>
      <c r="F10" s="72" t="s">
        <v>228</v>
      </c>
      <c r="G10" s="64">
        <v>7500</v>
      </c>
      <c r="H10" s="67">
        <v>4000</v>
      </c>
      <c r="I10" s="89"/>
    </row>
    <row r="11" spans="1:9" x14ac:dyDescent="0.2">
      <c r="A11" s="83"/>
      <c r="B11" s="72" t="s">
        <v>252</v>
      </c>
      <c r="C11" s="72" t="s">
        <v>211</v>
      </c>
      <c r="D11" s="72"/>
      <c r="E11" s="72"/>
      <c r="F11" s="72" t="s">
        <v>229</v>
      </c>
      <c r="G11" s="65"/>
      <c r="H11" s="67"/>
      <c r="I11" s="89"/>
    </row>
    <row r="12" spans="1:9" x14ac:dyDescent="0.2">
      <c r="A12" s="83"/>
      <c r="B12" s="72" t="s">
        <v>253</v>
      </c>
      <c r="C12" s="73" t="s">
        <v>205</v>
      </c>
      <c r="D12" s="72"/>
      <c r="E12" s="72" t="s">
        <v>217</v>
      </c>
      <c r="F12" s="72" t="s">
        <v>218</v>
      </c>
      <c r="G12" s="66">
        <v>71685</v>
      </c>
      <c r="H12" s="66">
        <v>60000</v>
      </c>
      <c r="I12" s="89"/>
    </row>
    <row r="13" spans="1:9" s="10" customFormat="1" ht="13.5" x14ac:dyDescent="0.25">
      <c r="A13" s="87"/>
      <c r="B13" s="74" t="s">
        <v>240</v>
      </c>
      <c r="C13" s="75"/>
      <c r="D13" s="74"/>
      <c r="E13" s="76"/>
      <c r="F13" s="76"/>
      <c r="G13" s="77"/>
      <c r="H13" s="78"/>
      <c r="I13" s="90"/>
    </row>
    <row r="14" spans="1:9" ht="13.5" thickBot="1" x14ac:dyDescent="0.25">
      <c r="A14" s="83"/>
      <c r="B14" s="72" t="s">
        <v>227</v>
      </c>
      <c r="C14" s="72" t="s">
        <v>221</v>
      </c>
      <c r="D14" s="71"/>
      <c r="E14" s="72" t="s">
        <v>214</v>
      </c>
      <c r="F14" s="72" t="s">
        <v>212</v>
      </c>
      <c r="G14" s="66">
        <v>45000</v>
      </c>
      <c r="H14" s="65">
        <v>20000</v>
      </c>
      <c r="I14" s="88"/>
    </row>
    <row r="15" spans="1:9" ht="14.25" thickBot="1" x14ac:dyDescent="0.3">
      <c r="A15" s="83"/>
      <c r="B15" s="79"/>
      <c r="C15" s="80"/>
      <c r="D15" s="80"/>
      <c r="E15" s="81" t="s">
        <v>209</v>
      </c>
      <c r="F15" s="80"/>
      <c r="G15" s="129">
        <f>SUM(G10:G14)</f>
        <v>124185</v>
      </c>
      <c r="H15" s="82">
        <f>SUM(H10:H14)</f>
        <v>84000</v>
      </c>
      <c r="I15" s="91"/>
    </row>
    <row r="16" spans="1:9" ht="7.5" customHeight="1" x14ac:dyDescent="0.2">
      <c r="A16" s="83"/>
      <c r="B16" s="37"/>
      <c r="C16" s="37"/>
      <c r="D16" s="37"/>
      <c r="E16" s="37"/>
      <c r="F16" s="37"/>
      <c r="G16" s="38"/>
      <c r="H16" s="39"/>
      <c r="I16" s="91"/>
    </row>
    <row r="17" spans="1:10" s="9" customFormat="1" ht="38.25" x14ac:dyDescent="0.2">
      <c r="A17" s="86"/>
      <c r="B17" s="135" t="s">
        <v>254</v>
      </c>
      <c r="C17" s="136" t="s">
        <v>255</v>
      </c>
      <c r="D17" s="136" t="s">
        <v>225</v>
      </c>
      <c r="E17" s="136" t="s">
        <v>224</v>
      </c>
      <c r="F17" s="137" t="s">
        <v>202</v>
      </c>
      <c r="G17" s="138" t="s">
        <v>256</v>
      </c>
      <c r="H17" s="139" t="s">
        <v>257</v>
      </c>
      <c r="I17" s="86"/>
    </row>
    <row r="18" spans="1:10" ht="6.75" customHeight="1" x14ac:dyDescent="0.2">
      <c r="A18" s="83"/>
      <c r="B18" s="115"/>
      <c r="C18" s="116"/>
      <c r="D18" s="116"/>
      <c r="E18" s="116"/>
      <c r="F18" s="116"/>
      <c r="G18" s="117"/>
      <c r="H18" s="118"/>
      <c r="I18" s="91"/>
    </row>
    <row r="19" spans="1:10" ht="15" x14ac:dyDescent="0.25">
      <c r="A19" s="83"/>
      <c r="B19" s="385"/>
      <c r="C19" s="386"/>
      <c r="D19" s="386"/>
      <c r="E19" s="40" t="s">
        <v>199</v>
      </c>
      <c r="F19" s="41"/>
      <c r="G19" s="106"/>
      <c r="H19" s="63"/>
      <c r="I19" s="88"/>
    </row>
    <row r="20" spans="1:10" x14ac:dyDescent="0.2">
      <c r="A20" s="83"/>
      <c r="B20" s="54"/>
      <c r="C20" s="54"/>
      <c r="D20" s="98"/>
      <c r="E20" s="54"/>
      <c r="F20" s="111"/>
      <c r="G20" s="112"/>
      <c r="H20" s="52"/>
      <c r="I20" s="89"/>
    </row>
    <row r="21" spans="1:10" ht="13.5" thickBot="1" x14ac:dyDescent="0.25">
      <c r="A21" s="83"/>
      <c r="B21" s="55"/>
      <c r="C21" s="55"/>
      <c r="D21" s="99"/>
      <c r="E21" s="55"/>
      <c r="F21" s="55"/>
      <c r="G21" s="113"/>
      <c r="H21" s="53"/>
      <c r="I21" s="89"/>
    </row>
    <row r="22" spans="1:10" ht="15" x14ac:dyDescent="0.25">
      <c r="A22" s="83"/>
      <c r="B22" s="387"/>
      <c r="C22" s="386"/>
      <c r="D22" s="386"/>
      <c r="E22" s="41" t="s">
        <v>209</v>
      </c>
      <c r="F22" s="103"/>
      <c r="G22" s="105">
        <f>SUM(G20:G21)</f>
        <v>0</v>
      </c>
      <c r="H22" s="58">
        <f>SUM(H20:H21)</f>
        <v>0</v>
      </c>
      <c r="I22" s="83"/>
    </row>
    <row r="23" spans="1:10" ht="4.5" customHeight="1" x14ac:dyDescent="0.2">
      <c r="A23" s="83"/>
      <c r="B23" s="119"/>
      <c r="C23" s="120"/>
      <c r="D23" s="120"/>
      <c r="E23" s="120"/>
      <c r="F23" s="120"/>
      <c r="G23" s="121"/>
      <c r="H23" s="122"/>
      <c r="I23" s="83"/>
    </row>
    <row r="24" spans="1:10" ht="15" x14ac:dyDescent="0.25">
      <c r="A24" s="83"/>
      <c r="B24" s="387"/>
      <c r="C24" s="386"/>
      <c r="D24" s="386"/>
      <c r="E24" s="40" t="s">
        <v>200</v>
      </c>
      <c r="F24" s="41"/>
      <c r="G24" s="106"/>
      <c r="H24" s="104"/>
      <c r="I24" s="83"/>
    </row>
    <row r="25" spans="1:10" x14ac:dyDescent="0.2">
      <c r="A25" s="83"/>
      <c r="B25" s="54"/>
      <c r="C25" s="54"/>
      <c r="D25" s="98"/>
      <c r="E25" s="54"/>
      <c r="F25" s="54"/>
      <c r="G25" s="110"/>
      <c r="H25" s="57"/>
      <c r="I25" s="83"/>
      <c r="J25" s="11"/>
    </row>
    <row r="26" spans="1:10" ht="13.5" thickBot="1" x14ac:dyDescent="0.25">
      <c r="A26" s="83"/>
      <c r="B26" s="54"/>
      <c r="C26" s="54"/>
      <c r="D26" s="98"/>
      <c r="E26" s="54"/>
      <c r="F26" s="54"/>
      <c r="G26" s="110"/>
      <c r="H26" s="57"/>
      <c r="I26" s="83"/>
      <c r="J26" s="11"/>
    </row>
    <row r="27" spans="1:10" ht="15" x14ac:dyDescent="0.25">
      <c r="A27" s="83"/>
      <c r="B27" s="387"/>
      <c r="C27" s="386"/>
      <c r="D27" s="386"/>
      <c r="E27" s="41" t="s">
        <v>209</v>
      </c>
      <c r="F27" s="103"/>
      <c r="G27" s="105">
        <f>SUM(G25:G26)</f>
        <v>0</v>
      </c>
      <c r="H27" s="13">
        <f>SUM(H25:H26)</f>
        <v>0</v>
      </c>
      <c r="I27" s="83"/>
    </row>
    <row r="28" spans="1:10" ht="11.25" customHeight="1" x14ac:dyDescent="0.2">
      <c r="A28" s="83"/>
      <c r="B28" s="119"/>
      <c r="C28" s="120"/>
      <c r="D28" s="120"/>
      <c r="E28" s="120"/>
      <c r="F28" s="120"/>
      <c r="G28" s="121"/>
      <c r="H28" s="122"/>
      <c r="I28" s="83"/>
    </row>
    <row r="29" spans="1:10" ht="15" x14ac:dyDescent="0.25">
      <c r="A29" s="83"/>
      <c r="B29" s="387"/>
      <c r="C29" s="386"/>
      <c r="D29" s="386"/>
      <c r="E29" s="40" t="s">
        <v>241</v>
      </c>
      <c r="F29" s="41"/>
      <c r="G29" s="106"/>
      <c r="H29" s="63"/>
      <c r="I29" s="83"/>
    </row>
    <row r="30" spans="1:10" x14ac:dyDescent="0.2">
      <c r="A30" s="83"/>
      <c r="B30" s="54"/>
      <c r="C30" s="54"/>
      <c r="D30" s="98"/>
      <c r="E30" s="54"/>
      <c r="F30" s="54"/>
      <c r="G30" s="109"/>
      <c r="H30" s="57"/>
      <c r="I30" s="83"/>
      <c r="J30" s="11"/>
    </row>
    <row r="31" spans="1:10" ht="13.5" thickBot="1" x14ac:dyDescent="0.25">
      <c r="A31" s="83"/>
      <c r="B31" s="127"/>
      <c r="C31" s="127"/>
      <c r="D31" s="130"/>
      <c r="E31" s="127"/>
      <c r="F31" s="127"/>
      <c r="G31" s="131"/>
      <c r="H31" s="61"/>
      <c r="I31" s="83"/>
      <c r="J31" s="11"/>
    </row>
    <row r="32" spans="1:10" ht="15" x14ac:dyDescent="0.25">
      <c r="A32" s="83"/>
      <c r="B32" s="387"/>
      <c r="C32" s="386"/>
      <c r="D32" s="386"/>
      <c r="E32" s="41" t="s">
        <v>209</v>
      </c>
      <c r="F32" s="103"/>
      <c r="G32" s="114">
        <f>SUM(G30:G31)</f>
        <v>0</v>
      </c>
      <c r="H32" s="24">
        <f>SUM(H30:H31)</f>
        <v>0</v>
      </c>
      <c r="I32" s="83"/>
    </row>
    <row r="33" spans="1:9" ht="7.5" customHeight="1" x14ac:dyDescent="0.2">
      <c r="A33" s="83"/>
      <c r="B33" s="19"/>
      <c r="C33" s="120"/>
      <c r="D33" s="120"/>
      <c r="E33" s="120"/>
      <c r="F33" s="120"/>
      <c r="G33" s="121"/>
      <c r="H33" s="18"/>
      <c r="I33" s="83"/>
    </row>
    <row r="34" spans="1:9" ht="15" x14ac:dyDescent="0.25">
      <c r="A34" s="83"/>
      <c r="B34" s="389"/>
      <c r="C34" s="386"/>
      <c r="D34" s="386"/>
      <c r="E34" s="40" t="s">
        <v>7</v>
      </c>
      <c r="F34" s="41"/>
      <c r="G34" s="106"/>
      <c r="H34" s="17"/>
      <c r="I34" s="83"/>
    </row>
    <row r="35" spans="1:9" x14ac:dyDescent="0.2">
      <c r="A35" s="83"/>
      <c r="B35" s="54"/>
      <c r="C35" s="54"/>
      <c r="D35" s="98"/>
      <c r="E35" s="54"/>
      <c r="F35" s="54"/>
      <c r="G35" s="110"/>
      <c r="H35" s="57"/>
      <c r="I35" s="83"/>
    </row>
    <row r="36" spans="1:9" ht="13.5" thickBot="1" x14ac:dyDescent="0.25">
      <c r="A36" s="83"/>
      <c r="B36" s="55"/>
      <c r="C36" s="55"/>
      <c r="D36" s="99"/>
      <c r="E36" s="55"/>
      <c r="F36" s="55"/>
      <c r="G36" s="107"/>
      <c r="H36" s="60"/>
      <c r="I36" s="83"/>
    </row>
    <row r="37" spans="1:9" ht="15" x14ac:dyDescent="0.25">
      <c r="A37" s="83"/>
      <c r="B37" s="387"/>
      <c r="C37" s="388"/>
      <c r="D37" s="388"/>
      <c r="E37" s="41" t="s">
        <v>209</v>
      </c>
      <c r="F37" s="103"/>
      <c r="G37" s="114">
        <f>SUM(G35:G36)</f>
        <v>0</v>
      </c>
      <c r="H37" s="59">
        <f>SUM(H35:H36)</f>
        <v>0</v>
      </c>
      <c r="I37" s="83"/>
    </row>
    <row r="38" spans="1:9" ht="7.5" customHeight="1" x14ac:dyDescent="0.2">
      <c r="A38" s="83"/>
      <c r="B38" s="119"/>
      <c r="C38" s="120"/>
      <c r="D38" s="120"/>
      <c r="E38" s="120"/>
      <c r="F38" s="120"/>
      <c r="G38" s="121"/>
      <c r="H38" s="122"/>
      <c r="I38" s="83"/>
    </row>
    <row r="39" spans="1:9" x14ac:dyDescent="0.2">
      <c r="A39" s="83"/>
      <c r="B39" s="42"/>
      <c r="C39" s="41"/>
      <c r="D39" s="41"/>
      <c r="E39" s="40" t="s">
        <v>235</v>
      </c>
      <c r="F39" s="41"/>
      <c r="G39" s="106"/>
      <c r="H39" s="104"/>
      <c r="I39" s="83"/>
    </row>
    <row r="40" spans="1:9" x14ac:dyDescent="0.2">
      <c r="A40" s="83"/>
      <c r="B40" s="54"/>
      <c r="C40" s="54"/>
      <c r="D40" s="98"/>
      <c r="E40" s="54"/>
      <c r="F40" s="54"/>
      <c r="G40" s="110"/>
      <c r="H40" s="57"/>
      <c r="I40" s="83"/>
    </row>
    <row r="41" spans="1:9" ht="13.5" thickBot="1" x14ac:dyDescent="0.25">
      <c r="A41" s="83"/>
      <c r="B41" s="55"/>
      <c r="C41" s="55"/>
      <c r="D41" s="99"/>
      <c r="E41" s="55"/>
      <c r="F41" s="55"/>
      <c r="G41" s="107"/>
      <c r="H41" s="57"/>
      <c r="I41" s="83"/>
    </row>
    <row r="42" spans="1:9" ht="15" x14ac:dyDescent="0.25">
      <c r="A42" s="83"/>
      <c r="B42" s="42"/>
      <c r="C42" s="41"/>
      <c r="D42" s="41"/>
      <c r="E42" s="41" t="s">
        <v>209</v>
      </c>
      <c r="F42" s="103"/>
      <c r="G42" s="114">
        <f>SUM(G40:G41)</f>
        <v>0</v>
      </c>
      <c r="H42" s="59">
        <f>SUM(H40:H41)</f>
        <v>0</v>
      </c>
      <c r="I42" s="83"/>
    </row>
    <row r="43" spans="1:9" ht="9" customHeight="1" x14ac:dyDescent="0.2">
      <c r="A43" s="83"/>
      <c r="B43" s="119"/>
      <c r="C43" s="120"/>
      <c r="D43" s="120"/>
      <c r="E43" s="120"/>
      <c r="F43" s="120"/>
      <c r="G43" s="121"/>
      <c r="H43" s="122"/>
      <c r="I43" s="83"/>
    </row>
    <row r="44" spans="1:9" x14ac:dyDescent="0.2">
      <c r="A44" s="83"/>
      <c r="B44" s="42"/>
      <c r="C44" s="41"/>
      <c r="D44" s="41"/>
      <c r="E44" s="40" t="s">
        <v>201</v>
      </c>
      <c r="F44" s="41"/>
      <c r="G44" s="106"/>
      <c r="H44" s="104"/>
      <c r="I44" s="83"/>
    </row>
    <row r="45" spans="1:9" x14ac:dyDescent="0.2">
      <c r="A45" s="83"/>
      <c r="B45" s="54"/>
      <c r="C45" s="54"/>
      <c r="D45" s="98"/>
      <c r="E45" s="54"/>
      <c r="F45" s="54"/>
      <c r="G45" s="110"/>
      <c r="H45" s="57"/>
      <c r="I45" s="83"/>
    </row>
    <row r="46" spans="1:9" ht="13.5" thickBot="1" x14ac:dyDescent="0.25">
      <c r="A46" s="83"/>
      <c r="B46" s="55"/>
      <c r="C46" s="55"/>
      <c r="D46" s="99"/>
      <c r="E46" s="55"/>
      <c r="F46" s="55"/>
      <c r="G46" s="107"/>
      <c r="H46" s="57"/>
      <c r="I46" s="83"/>
    </row>
    <row r="47" spans="1:9" ht="15" x14ac:dyDescent="0.25">
      <c r="A47" s="83"/>
      <c r="B47" s="43"/>
      <c r="C47" s="44"/>
      <c r="D47" s="44"/>
      <c r="E47" s="44" t="s">
        <v>209</v>
      </c>
      <c r="F47" s="44"/>
      <c r="G47" s="114">
        <f>SUM(G45:G46)</f>
        <v>0</v>
      </c>
      <c r="H47" s="59">
        <f>SUM(H45:H46)</f>
        <v>0</v>
      </c>
      <c r="I47" s="83"/>
    </row>
    <row r="48" spans="1:9" ht="8.25" customHeight="1" x14ac:dyDescent="0.2">
      <c r="A48" s="83"/>
      <c r="B48" s="115"/>
      <c r="C48" s="116"/>
      <c r="D48" s="116"/>
      <c r="E48" s="116"/>
      <c r="F48" s="116"/>
      <c r="G48" s="123"/>
      <c r="H48" s="122"/>
      <c r="I48" s="83"/>
    </row>
    <row r="49" spans="1:17" x14ac:dyDescent="0.2">
      <c r="A49" s="83"/>
      <c r="B49" s="42"/>
      <c r="C49" s="41"/>
      <c r="D49" s="41"/>
      <c r="E49" s="40" t="s">
        <v>1</v>
      </c>
      <c r="F49" s="41"/>
      <c r="G49" s="106"/>
      <c r="H49" s="104"/>
      <c r="I49" s="83"/>
    </row>
    <row r="50" spans="1:17" x14ac:dyDescent="0.2">
      <c r="A50" s="83"/>
      <c r="B50" s="54"/>
      <c r="C50" s="54"/>
      <c r="D50" s="98"/>
      <c r="E50" s="54"/>
      <c r="F50" s="54"/>
      <c r="G50" s="110"/>
      <c r="H50" s="57"/>
      <c r="I50" s="83"/>
    </row>
    <row r="51" spans="1:17" ht="13.5" thickBot="1" x14ac:dyDescent="0.25">
      <c r="A51" s="83"/>
      <c r="B51" s="56"/>
      <c r="C51" s="56"/>
      <c r="D51" s="100"/>
      <c r="E51" s="56"/>
      <c r="F51" s="56"/>
      <c r="G51" s="108"/>
      <c r="H51" s="57"/>
      <c r="I51" s="83"/>
    </row>
    <row r="52" spans="1:17" ht="15" x14ac:dyDescent="0.25">
      <c r="A52" s="83"/>
      <c r="B52" s="43"/>
      <c r="C52" s="44"/>
      <c r="D52" s="44"/>
      <c r="E52" s="44" t="s">
        <v>209</v>
      </c>
      <c r="F52" s="103"/>
      <c r="G52" s="114">
        <f>SUM(G50:G51)</f>
        <v>0</v>
      </c>
      <c r="H52" s="59">
        <f>SUM(H50:H51)</f>
        <v>0</v>
      </c>
      <c r="I52" s="83"/>
    </row>
    <row r="53" spans="1:17" ht="9" customHeight="1" x14ac:dyDescent="0.2">
      <c r="A53" s="83"/>
      <c r="B53" s="124"/>
      <c r="C53" s="125"/>
      <c r="D53" s="125"/>
      <c r="E53" s="125"/>
      <c r="F53" s="125"/>
      <c r="G53" s="121"/>
      <c r="H53" s="122"/>
      <c r="I53" s="83"/>
      <c r="Q53" s="12"/>
    </row>
    <row r="54" spans="1:17" ht="15.75" thickBot="1" x14ac:dyDescent="0.3">
      <c r="A54" s="83"/>
      <c r="B54" s="45"/>
      <c r="C54" s="46"/>
      <c r="D54" s="46"/>
      <c r="E54" s="390" t="s">
        <v>248</v>
      </c>
      <c r="F54" s="391"/>
      <c r="G54" s="47">
        <f>SUM(G22,G27,G32,G37,G42,G47,G52)</f>
        <v>0</v>
      </c>
      <c r="H54" s="48">
        <f>SUM(H22,H27,H32,H37,H42,H47,H52)</f>
        <v>0</v>
      </c>
      <c r="I54" s="83"/>
    </row>
    <row r="55" spans="1:17" ht="7.5" customHeight="1" x14ac:dyDescent="0.2">
      <c r="A55" s="83"/>
      <c r="B55" s="126"/>
      <c r="C55" s="126"/>
      <c r="D55" s="126"/>
      <c r="E55" s="126"/>
      <c r="F55" s="126"/>
      <c r="G55" s="126"/>
      <c r="H55" s="126"/>
      <c r="I55" s="83"/>
    </row>
    <row r="56" spans="1:17" ht="4.5" customHeight="1" x14ac:dyDescent="0.2">
      <c r="A56" s="83"/>
      <c r="B56" s="97"/>
      <c r="C56" s="97"/>
      <c r="D56" s="97"/>
      <c r="E56" s="97"/>
      <c r="F56" s="97"/>
      <c r="G56" s="97"/>
      <c r="H56" s="97"/>
      <c r="I56" s="83"/>
    </row>
    <row r="57" spans="1:17" ht="18.75" customHeight="1" x14ac:dyDescent="0.25">
      <c r="A57" s="83"/>
      <c r="B57" s="132"/>
      <c r="C57" s="133"/>
      <c r="D57" s="32"/>
      <c r="E57" s="378"/>
      <c r="F57" s="379"/>
      <c r="G57" s="379"/>
      <c r="H57" s="379"/>
      <c r="I57" s="83"/>
    </row>
    <row r="58" spans="1:17" ht="15" x14ac:dyDescent="0.25">
      <c r="A58" s="83"/>
      <c r="B58" s="49"/>
      <c r="C58" s="49"/>
      <c r="D58" s="28"/>
      <c r="E58" s="380" t="s">
        <v>210</v>
      </c>
      <c r="F58" s="381"/>
      <c r="G58" s="381"/>
      <c r="H58" s="381"/>
      <c r="I58" s="83"/>
      <c r="O58" s="8"/>
    </row>
    <row r="59" spans="1:17" ht="15" x14ac:dyDescent="0.25">
      <c r="A59" s="83"/>
      <c r="B59" s="50"/>
      <c r="C59" s="51"/>
      <c r="D59" s="198"/>
      <c r="E59" s="382" t="s">
        <v>236</v>
      </c>
      <c r="F59" s="381"/>
      <c r="G59" s="381"/>
      <c r="H59" s="381"/>
      <c r="I59" s="83"/>
    </row>
    <row r="60" spans="1:17" ht="6" customHeight="1" x14ac:dyDescent="0.2">
      <c r="A60" s="83"/>
      <c r="B60" s="83"/>
      <c r="C60" s="83"/>
      <c r="D60" s="83"/>
      <c r="E60" s="83"/>
      <c r="F60" s="83"/>
      <c r="G60" s="83"/>
      <c r="H60" s="83"/>
      <c r="I60" s="83"/>
    </row>
  </sheetData>
  <sheetProtection password="FFFF" sheet="1" objects="1" scenarios="1" formatCells="0" formatColumns="0" formatRows="0" insertRows="0" deleteRows="0"/>
  <mergeCells count="16">
    <mergeCell ref="D2:E2"/>
    <mergeCell ref="D4:H4"/>
    <mergeCell ref="E57:H57"/>
    <mergeCell ref="E58:H58"/>
    <mergeCell ref="E59:H59"/>
    <mergeCell ref="B6:H6"/>
    <mergeCell ref="B19:D19"/>
    <mergeCell ref="B22:D22"/>
    <mergeCell ref="B37:D37"/>
    <mergeCell ref="B24:D24"/>
    <mergeCell ref="B29:D29"/>
    <mergeCell ref="B27:D27"/>
    <mergeCell ref="B32:D32"/>
    <mergeCell ref="B34:D34"/>
    <mergeCell ref="E54:F54"/>
    <mergeCell ref="B4:C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18</vt:i4>
      </vt:variant>
    </vt:vector>
  </HeadingPairs>
  <TitlesOfParts>
    <vt:vector size="22" baseType="lpstr">
      <vt:lpstr>Souhrnné vyúčtování_dotace</vt:lpstr>
      <vt:lpstr>Data</vt:lpstr>
      <vt:lpstr>List1</vt:lpstr>
      <vt:lpstr>Přehled dokladů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'Souhrnné vyúčtování_dotace'!Oblast_tisku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2019-07-11T11:03:15Z</cp:lastPrinted>
  <dcterms:created xsi:type="dcterms:W3CDTF">2014-07-08T11:10:39Z</dcterms:created>
  <dcterms:modified xsi:type="dcterms:W3CDTF">2019-07-11T11:15:18Z</dcterms:modified>
</cp:coreProperties>
</file>