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filterPrivacy="1" defaultThemeVersion="124226"/>
  <xr:revisionPtr revIDLastSave="0" documentId="13_ncr:1_{AA44A3DF-9654-4CC3-A12B-3429BCE2E813}" xr6:coauthVersionLast="36" xr6:coauthVersionMax="36" xr10:uidLastSave="{00000000-0000-0000-0000-000000000000}"/>
  <bookViews>
    <workbookView xWindow="75" yWindow="-150" windowWidth="20730" windowHeight="10980" xr2:uid="{00000000-000D-0000-FFFF-FFFF00000000}"/>
  </bookViews>
  <sheets>
    <sheet name="1 Úvod" sheetId="1" r:id="rId1"/>
    <sheet name="2 Náklady" sheetId="2" r:id="rId2"/>
    <sheet name="Data" sheetId="7" state="hidden" r:id="rId3"/>
  </sheets>
  <definedNames>
    <definedName name="_xlnm.Print_Area" localSheetId="0">'1 Úvod'!$A$1:$F$41</definedName>
    <definedName name="_xlnm.Print_Area" localSheetId="1">'2 Náklady'!$A$1:$B$43</definedName>
  </definedNames>
  <calcPr calcId="191029"/>
</workbook>
</file>

<file path=xl/calcChain.xml><?xml version="1.0" encoding="utf-8"?>
<calcChain xmlns="http://schemas.openxmlformats.org/spreadsheetml/2006/main">
  <c r="B29" i="2" l="1"/>
  <c r="C34" i="1" s="1"/>
  <c r="B21" i="2"/>
  <c r="C33" i="1" s="1"/>
  <c r="D33" i="1" s="1"/>
  <c r="B13" i="2"/>
  <c r="C32" i="1" s="1"/>
  <c r="D32" i="1" s="1"/>
  <c r="B5" i="2"/>
  <c r="C31" i="1" l="1"/>
  <c r="D31" i="1" s="1"/>
  <c r="B37" i="2"/>
  <c r="B39" i="2" s="1"/>
  <c r="A40" i="2" s="1"/>
  <c r="D34" i="1"/>
  <c r="C35" i="1"/>
  <c r="E32" i="1"/>
  <c r="E33" i="1"/>
  <c r="E31" i="1"/>
  <c r="E34" i="1"/>
  <c r="D35" i="1" l="1"/>
  <c r="E35" i="1" s="1"/>
</calcChain>
</file>

<file path=xl/sharedStrings.xml><?xml version="1.0" encoding="utf-8"?>
<sst xmlns="http://schemas.openxmlformats.org/spreadsheetml/2006/main" count="63" uniqueCount="61">
  <si>
    <t>A) Údaje o příjemci dotace</t>
  </si>
  <si>
    <t>B) Údaje o projektu</t>
  </si>
  <si>
    <t>Podíl dotace na celkových nákladech v %:</t>
  </si>
  <si>
    <t>Datum</t>
  </si>
  <si>
    <t>1. Název příjemce:</t>
  </si>
  <si>
    <t>2. IČ:</t>
  </si>
  <si>
    <t>1. Název projektu:</t>
  </si>
  <si>
    <t>2. Datum  realizace projektu:</t>
  </si>
  <si>
    <t>divadlo</t>
  </si>
  <si>
    <t>tanec</t>
  </si>
  <si>
    <t>výtvarné umění</t>
  </si>
  <si>
    <t xml:space="preserve">klasická hudba </t>
  </si>
  <si>
    <t>alternativní hudba</t>
  </si>
  <si>
    <t xml:space="preserve">smlouva </t>
  </si>
  <si>
    <t>faktura</t>
  </si>
  <si>
    <t>paragon (účtenka)</t>
  </si>
  <si>
    <t>3. Telefon:</t>
  </si>
  <si>
    <t>1. Výše vratky:</t>
  </si>
  <si>
    <t>3. Variabilní symbol transakce:</t>
  </si>
  <si>
    <t>2. Datum odepsání z účtu:</t>
  </si>
  <si>
    <t>4. E-mail:</t>
  </si>
  <si>
    <t>6. Vyúčtování provedl:</t>
  </si>
  <si>
    <t>7. Tel.:</t>
  </si>
  <si>
    <t>8. E-mail:</t>
  </si>
  <si>
    <t>5. Plátce DPH (ano/ne):</t>
  </si>
  <si>
    <t>3. Bankovní účet vč. kódu banky:</t>
  </si>
  <si>
    <t>Struktura dotace</t>
  </si>
  <si>
    <t>Rozdíl</t>
  </si>
  <si>
    <t>4. Č. j. / Sp. zn. rozhodnutí o poskytnutí dotace:</t>
  </si>
  <si>
    <r>
      <t>C) Vrácené prostředky z dotace</t>
    </r>
    <r>
      <rPr>
        <sz val="10"/>
        <rFont val="Arial"/>
        <family val="2"/>
        <charset val="238"/>
      </rPr>
      <t xml:space="preserve"> (vyplňte pouze v případě vratky)</t>
    </r>
  </si>
  <si>
    <t>Opište částky z rozhodnutí</t>
  </si>
  <si>
    <t>Stav</t>
  </si>
  <si>
    <t>1. Materiálové náklady</t>
  </si>
  <si>
    <t>4. Mzdové náklady (včetně OON)</t>
  </si>
  <si>
    <t xml:space="preserve"> (uveďte dle účtových tříd)</t>
  </si>
  <si>
    <t xml:space="preserve">Náklady projektu </t>
  </si>
  <si>
    <r>
      <t xml:space="preserve">Oblast umění </t>
    </r>
    <r>
      <rPr>
        <sz val="10"/>
        <rFont val="Arial"/>
        <family val="2"/>
        <charset val="238"/>
      </rPr>
      <t>(vyberte z menu)</t>
    </r>
    <r>
      <rPr>
        <b/>
        <sz val="10"/>
        <rFont val="Arial"/>
        <family val="2"/>
        <charset val="238"/>
      </rPr>
      <t>:</t>
    </r>
  </si>
  <si>
    <t>str. 1 ze 2</t>
  </si>
  <si>
    <t>Příjemce dotace čestně prohlašuje, že údaje, které uvedl ve formuláři vyúčtování, jsou uvedeny úplně a správně, odpovídají skutečnosti a shodují se s účetnictvím příjemce. Podepisující osoba, oprávněná jednat za příjemce dotace, si je vědoma možných správně-právních i trestněprávních důsledků nepravdivého čestného prohlášení.</t>
  </si>
  <si>
    <r>
      <t xml:space="preserve">Místo </t>
    </r>
    <r>
      <rPr>
        <sz val="12"/>
        <color theme="1"/>
        <rFont val="Calibri"/>
        <family val="2"/>
        <charset val="238"/>
        <scheme val="minor"/>
      </rPr>
      <t xml:space="preserve">                     </t>
    </r>
  </si>
  <si>
    <t>Podpis oprávněné osoby</t>
  </si>
  <si>
    <t>Skutečně hrazeno z dotace (přeneseno ze str. 2)</t>
  </si>
  <si>
    <t>orchestr</t>
  </si>
  <si>
    <t>2. Honoráře, autorské poplatky</t>
  </si>
  <si>
    <t>Částka (v Kč)</t>
  </si>
  <si>
    <t>str. 2 ze 2</t>
  </si>
  <si>
    <t>3. Služby</t>
  </si>
  <si>
    <t>Náklady hrazené z dotace celkem (součet 1 až 4)</t>
  </si>
  <si>
    <t>Celkové náklady na činnost organizace za rok (vyplňte)</t>
  </si>
  <si>
    <t>NÁKLADY NA PROJEKT (VÝDAJE) HRAZENÉ Z DOTACE</t>
  </si>
  <si>
    <t>Program: Program státní podpory profesionálních divadel a profesionálních symfonických orchestrů a pěveckých sborů</t>
  </si>
  <si>
    <t>pěvecký sbor</t>
  </si>
  <si>
    <t>Vlastní umělecká činnost v roce 2022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</si>
  <si>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2022</t>
    </r>
  </si>
  <si>
    <t>leden – prosinec 2022</t>
  </si>
  <si>
    <t>2. Honoráře, autorské poplatky max. do výše:</t>
  </si>
  <si>
    <t>3. Služby max do výše:</t>
  </si>
  <si>
    <t>4. Mzdové náklady max do výše:</t>
  </si>
  <si>
    <t>DOTACE CELKEM (skutečná výše):</t>
  </si>
  <si>
    <t>1. Materiálové náklady max. do výše:</t>
  </si>
  <si>
    <t>D) Rozpočet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</si>
</sst>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0" fontId="12" fillId="0" borderId="0" xfId="0" applyFont="1" applyProtection="1">
      <protection locked="0"/>
    </xf>
    <xf numFmtId="0" fontId="10" fillId="0" borderId="0" xfId="2" applyAlignment="1" applyProtection="1">
      <protection locked="0"/>
    </xf>
    <xf numFmtId="0" fontId="8" fillId="0" borderId="0" xfId="0" applyFont="1" applyAlignment="1" applyProtection="1">
      <alignment horizontal="left"/>
    </xf>
    <xf numFmtId="4" fontId="8" fillId="0" borderId="5" xfId="0" applyNumberFormat="1" applyFont="1" applyBorder="1" applyAlignment="1" applyProtection="1">
      <alignment vertical="top" wrapText="1"/>
      <protection locked="0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11" fillId="0" borderId="0" xfId="0" applyFont="1" applyProtection="1"/>
    <xf numFmtId="0" fontId="6" fillId="6" borderId="2" xfId="0" applyFont="1" applyFill="1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14" fillId="5" borderId="14" xfId="0" applyFont="1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/>
    </xf>
    <xf numFmtId="49" fontId="8" fillId="0" borderId="16" xfId="0" applyNumberFormat="1" applyFont="1" applyBorder="1" applyAlignment="1" applyProtection="1">
      <alignment vertical="top" wrapText="1"/>
      <protection locked="0"/>
    </xf>
    <xf numFmtId="4" fontId="8" fillId="0" borderId="17" xfId="0" applyNumberFormat="1" applyFont="1" applyBorder="1" applyAlignment="1" applyProtection="1">
      <alignment vertical="top" wrapText="1"/>
      <protection locked="0"/>
    </xf>
    <xf numFmtId="49" fontId="3" fillId="0" borderId="29" xfId="0" applyNumberFormat="1" applyFont="1" applyBorder="1" applyAlignment="1" applyProtection="1">
      <alignment horizontal="center" vertical="center" wrapText="1"/>
      <protection locked="0"/>
    </xf>
    <xf numFmtId="49" fontId="14" fillId="0" borderId="20" xfId="0" applyNumberFormat="1" applyFont="1" applyBorder="1" applyAlignment="1" applyProtection="1">
      <alignment horizontal="center" vertical="center" wrapText="1"/>
      <protection locked="0"/>
    </xf>
    <xf numFmtId="49" fontId="6" fillId="3" borderId="7" xfId="0" applyNumberFormat="1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164" fontId="13" fillId="4" borderId="26" xfId="1" applyNumberFormat="1" applyFont="1" applyFill="1" applyBorder="1" applyAlignment="1" applyProtection="1">
      <alignment horizontal="center" vertical="center"/>
    </xf>
    <xf numFmtId="164" fontId="13" fillId="4" borderId="27" xfId="1" applyNumberFormat="1" applyFont="1" applyFill="1" applyBorder="1" applyAlignment="1" applyProtection="1">
      <alignment horizontal="center" vertical="center"/>
    </xf>
    <xf numFmtId="164" fontId="13" fillId="4" borderId="28" xfId="1" applyNumberFormat="1" applyFont="1" applyFill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2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22" xfId="0" applyFont="1" applyBorder="1" applyAlignment="1">
      <alignment vertical="center"/>
    </xf>
    <xf numFmtId="0" fontId="2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49" fontId="3" fillId="2" borderId="31" xfId="0" applyNumberFormat="1" applyFont="1" applyFill="1" applyBorder="1" applyAlignment="1" applyProtection="1">
      <alignment vertical="top" wrapText="1"/>
      <protection locked="0"/>
    </xf>
    <xf numFmtId="0" fontId="13" fillId="4" borderId="20" xfId="0" applyFont="1" applyFill="1" applyBorder="1" applyAlignment="1" applyProtection="1">
      <alignment horizontal="right" wrapText="1"/>
    </xf>
    <xf numFmtId="4" fontId="3" fillId="7" borderId="17" xfId="0" applyNumberFormat="1" applyFont="1" applyFill="1" applyBorder="1" applyAlignment="1" applyProtection="1">
      <alignment vertical="center" wrapText="1"/>
    </xf>
    <xf numFmtId="10" fontId="13" fillId="4" borderId="2" xfId="1" applyNumberFormat="1" applyFont="1" applyFill="1" applyBorder="1" applyAlignment="1" applyProtection="1">
      <alignment horizontal="center"/>
    </xf>
    <xf numFmtId="164" fontId="6" fillId="0" borderId="26" xfId="1" applyNumberFormat="1" applyFont="1" applyFill="1" applyBorder="1" applyAlignment="1" applyProtection="1">
      <alignment horizontal="center" vertical="center"/>
    </xf>
    <xf numFmtId="164" fontId="6" fillId="0" borderId="27" xfId="1" applyNumberFormat="1" applyFont="1" applyFill="1" applyBorder="1" applyAlignment="1" applyProtection="1">
      <alignment horizontal="center" vertical="center"/>
    </xf>
    <xf numFmtId="164" fontId="6" fillId="0" borderId="28" xfId="1" applyNumberFormat="1" applyFont="1" applyFill="1" applyBorder="1" applyAlignment="1" applyProtection="1">
      <alignment horizontal="center" vertical="center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4" fontId="13" fillId="3" borderId="9" xfId="0" applyNumberFormat="1" applyFont="1" applyFill="1" applyBorder="1" applyAlignment="1" applyProtection="1">
      <alignment horizontal="right" vertical="center" wrapText="1"/>
    </xf>
    <xf numFmtId="4" fontId="22" fillId="2" borderId="32" xfId="0" applyNumberFormat="1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9" xfId="0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</xf>
    <xf numFmtId="0" fontId="18" fillId="4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horizontal="center" vertical="center"/>
    </xf>
    <xf numFmtId="0" fontId="16" fillId="5" borderId="17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6" fillId="5" borderId="5" xfId="0" applyFont="1" applyFill="1" applyBorder="1" applyAlignment="1" applyProtection="1">
      <alignment horizontal="center" vertical="center"/>
    </xf>
    <xf numFmtId="0" fontId="17" fillId="6" borderId="7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/>
      <protection locked="0"/>
    </xf>
    <xf numFmtId="0" fontId="17" fillId="6" borderId="4" xfId="0" applyFont="1" applyFill="1" applyBorder="1" applyAlignment="1" applyProtection="1">
      <alignment horizontal="center"/>
      <protection locked="0"/>
    </xf>
    <xf numFmtId="0" fontId="17" fillId="6" borderId="5" xfId="0" applyFont="1" applyFill="1" applyBorder="1" applyAlignment="1" applyProtection="1">
      <alignment horizontal="center"/>
      <protection locked="0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/>
    </xf>
    <xf numFmtId="0" fontId="18" fillId="4" borderId="17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wrapText="1"/>
    </xf>
    <xf numFmtId="0" fontId="15" fillId="6" borderId="10" xfId="0" applyFont="1" applyFill="1" applyBorder="1" applyAlignment="1" applyProtection="1">
      <alignment horizontal="center" wrapText="1"/>
    </xf>
    <xf numFmtId="0" fontId="15" fillId="6" borderId="6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6" fillId="0" borderId="24" xfId="0" applyFont="1" applyBorder="1" applyAlignment="1" applyProtection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4">
    <dxf>
      <font>
        <color theme="6" tint="-0.499984740745262"/>
      </font>
    </dxf>
    <dxf>
      <font>
        <color rgb="FFFF0000"/>
      </font>
    </dxf>
    <dxf>
      <font>
        <color theme="6" tint="-0.499984740745262"/>
      </font>
    </dxf>
    <dxf>
      <font>
        <color theme="6" tint="-0.499984740745262"/>
      </font>
    </dxf>
  </dxfs>
  <tableStyles count="0" defaultTableStyle="TableStyleMedium2" defaultPivotStyle="PivotStyleMedium9"/>
  <colors>
    <mruColors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3" workbookViewId="0">
      <selection activeCell="A30" sqref="A30:F35"/>
    </sheetView>
  </sheetViews>
  <sheetFormatPr defaultRowHeight="15" x14ac:dyDescent="0.25"/>
  <cols>
    <col min="1" max="1" width="26.5703125" style="1" customWidth="1"/>
    <col min="2" max="3" width="14.7109375" style="1" customWidth="1"/>
    <col min="4" max="4" width="17.140625" style="1" customWidth="1"/>
    <col min="5" max="5" width="13" style="1" customWidth="1"/>
    <col min="6" max="6" width="12.85546875" style="1" customWidth="1"/>
    <col min="7" max="11" width="9.140625" style="1"/>
    <col min="12" max="12" width="21.140625" style="1" customWidth="1"/>
    <col min="13" max="16384" width="9.140625" style="1"/>
  </cols>
  <sheetData>
    <row r="1" spans="1:7" ht="61.5" customHeight="1" thickBot="1" x14ac:dyDescent="0.3">
      <c r="A1" s="100" t="s">
        <v>50</v>
      </c>
      <c r="B1" s="101"/>
      <c r="C1" s="101"/>
      <c r="D1" s="101"/>
      <c r="E1" s="101"/>
      <c r="F1" s="102"/>
    </row>
    <row r="2" spans="1:7" ht="15.75" x14ac:dyDescent="0.25">
      <c r="A2" s="10"/>
      <c r="B2" s="103" t="s">
        <v>37</v>
      </c>
      <c r="C2" s="103"/>
    </row>
    <row r="3" spans="1:7" x14ac:dyDescent="0.25">
      <c r="B3" s="11"/>
    </row>
    <row r="4" spans="1:7" ht="20.25" x14ac:dyDescent="0.3">
      <c r="A4" s="104" t="s">
        <v>53</v>
      </c>
      <c r="B4" s="104"/>
      <c r="C4" s="104"/>
      <c r="D4" s="104"/>
      <c r="E4" s="104"/>
      <c r="F4" s="104"/>
    </row>
    <row r="5" spans="1:7" ht="15.75" thickBot="1" x14ac:dyDescent="0.3">
      <c r="A5" s="12"/>
      <c r="B5" s="13"/>
    </row>
    <row r="6" spans="1:7" ht="15.75" thickBot="1" x14ac:dyDescent="0.3">
      <c r="A6" s="105" t="s">
        <v>36</v>
      </c>
      <c r="B6" s="106"/>
      <c r="C6" s="16" t="s">
        <v>8</v>
      </c>
      <c r="E6" s="45" t="s">
        <v>8</v>
      </c>
      <c r="F6" s="45" t="s">
        <v>42</v>
      </c>
      <c r="G6" s="45" t="s">
        <v>51</v>
      </c>
    </row>
    <row r="7" spans="1:7" x14ac:dyDescent="0.25">
      <c r="A7" s="12"/>
      <c r="B7" s="13"/>
    </row>
    <row r="8" spans="1:7" ht="16.5" thickBot="1" x14ac:dyDescent="0.3">
      <c r="A8" s="76" t="s">
        <v>0</v>
      </c>
      <c r="B8" s="76"/>
      <c r="C8" s="76"/>
      <c r="D8" s="76"/>
    </row>
    <row r="9" spans="1:7" ht="18" customHeight="1" x14ac:dyDescent="0.25">
      <c r="A9" s="63" t="s">
        <v>4</v>
      </c>
      <c r="B9" s="64"/>
      <c r="C9" s="65"/>
      <c r="D9" s="107"/>
      <c r="E9" s="108"/>
      <c r="F9" s="109"/>
    </row>
    <row r="10" spans="1:7" ht="18" customHeight="1" x14ac:dyDescent="0.25">
      <c r="A10" s="80" t="s">
        <v>5</v>
      </c>
      <c r="B10" s="81"/>
      <c r="C10" s="82"/>
      <c r="D10" s="60"/>
      <c r="E10" s="61"/>
      <c r="F10" s="62"/>
    </row>
    <row r="11" spans="1:7" ht="18" customHeight="1" x14ac:dyDescent="0.25">
      <c r="A11" s="80" t="s">
        <v>16</v>
      </c>
      <c r="B11" s="81"/>
      <c r="C11" s="82"/>
      <c r="D11" s="60"/>
      <c r="E11" s="61"/>
      <c r="F11" s="62"/>
    </row>
    <row r="12" spans="1:7" ht="18" customHeight="1" x14ac:dyDescent="0.25">
      <c r="A12" s="80" t="s">
        <v>20</v>
      </c>
      <c r="B12" s="81"/>
      <c r="C12" s="82"/>
      <c r="D12" s="60"/>
      <c r="E12" s="61"/>
      <c r="F12" s="62"/>
    </row>
    <row r="13" spans="1:7" ht="18" customHeight="1" x14ac:dyDescent="0.25">
      <c r="A13" s="80" t="s">
        <v>24</v>
      </c>
      <c r="B13" s="81"/>
      <c r="C13" s="82"/>
      <c r="D13" s="60"/>
      <c r="E13" s="61"/>
      <c r="F13" s="62"/>
    </row>
    <row r="14" spans="1:7" ht="18" customHeight="1" x14ac:dyDescent="0.25">
      <c r="A14" s="80" t="s">
        <v>21</v>
      </c>
      <c r="B14" s="81"/>
      <c r="C14" s="82"/>
      <c r="D14" s="60"/>
      <c r="E14" s="61"/>
      <c r="F14" s="62"/>
    </row>
    <row r="15" spans="1:7" ht="18" customHeight="1" x14ac:dyDescent="0.25">
      <c r="A15" s="80" t="s">
        <v>22</v>
      </c>
      <c r="B15" s="81"/>
      <c r="C15" s="82"/>
      <c r="D15" s="60"/>
      <c r="E15" s="61"/>
      <c r="F15" s="62"/>
    </row>
    <row r="16" spans="1:7" ht="18" customHeight="1" thickBot="1" x14ac:dyDescent="0.3">
      <c r="A16" s="77" t="s">
        <v>23</v>
      </c>
      <c r="B16" s="78"/>
      <c r="C16" s="79"/>
      <c r="D16" s="66"/>
      <c r="E16" s="67"/>
      <c r="F16" s="68"/>
    </row>
    <row r="17" spans="1:6" ht="18" customHeight="1" x14ac:dyDescent="0.25">
      <c r="A17" s="14"/>
      <c r="E17" s="3"/>
    </row>
    <row r="18" spans="1:6" ht="18" customHeight="1" thickBot="1" x14ac:dyDescent="0.3">
      <c r="A18" s="76" t="s">
        <v>1</v>
      </c>
      <c r="B18" s="76"/>
      <c r="C18" s="76"/>
      <c r="D18" s="76"/>
      <c r="E18" s="2"/>
    </row>
    <row r="19" spans="1:6" ht="18" customHeight="1" x14ac:dyDescent="0.25">
      <c r="A19" s="63" t="s">
        <v>6</v>
      </c>
      <c r="B19" s="64"/>
      <c r="C19" s="65"/>
      <c r="D19" s="83" t="s">
        <v>52</v>
      </c>
      <c r="E19" s="84"/>
      <c r="F19" s="85"/>
    </row>
    <row r="20" spans="1:6" ht="18" customHeight="1" x14ac:dyDescent="0.25">
      <c r="A20" s="80" t="s">
        <v>7</v>
      </c>
      <c r="B20" s="81"/>
      <c r="C20" s="82"/>
      <c r="D20" s="86" t="s">
        <v>54</v>
      </c>
      <c r="E20" s="87"/>
      <c r="F20" s="88"/>
    </row>
    <row r="21" spans="1:6" ht="18" customHeight="1" x14ac:dyDescent="0.25">
      <c r="A21" s="80" t="s">
        <v>25</v>
      </c>
      <c r="B21" s="81"/>
      <c r="C21" s="82"/>
      <c r="D21" s="60"/>
      <c r="E21" s="61"/>
      <c r="F21" s="62"/>
    </row>
    <row r="22" spans="1:6" ht="15.75" thickBot="1" x14ac:dyDescent="0.3">
      <c r="A22" s="77" t="s">
        <v>28</v>
      </c>
      <c r="B22" s="78"/>
      <c r="C22" s="79"/>
      <c r="D22" s="66"/>
      <c r="E22" s="67"/>
      <c r="F22" s="68"/>
    </row>
    <row r="23" spans="1:6" ht="18" customHeight="1" x14ac:dyDescent="0.25">
      <c r="A23" s="15"/>
      <c r="E23" s="4"/>
    </row>
    <row r="24" spans="1:6" ht="16.5" thickBot="1" x14ac:dyDescent="0.3">
      <c r="A24" s="76" t="s">
        <v>29</v>
      </c>
      <c r="B24" s="76"/>
      <c r="C24" s="76"/>
      <c r="D24" s="76"/>
    </row>
    <row r="25" spans="1:6" ht="18" customHeight="1" x14ac:dyDescent="0.25">
      <c r="A25" s="63" t="s">
        <v>17</v>
      </c>
      <c r="B25" s="64"/>
      <c r="C25" s="65"/>
      <c r="D25" s="107"/>
      <c r="E25" s="108"/>
      <c r="F25" s="109"/>
    </row>
    <row r="26" spans="1:6" ht="18" customHeight="1" x14ac:dyDescent="0.25">
      <c r="A26" s="80" t="s">
        <v>19</v>
      </c>
      <c r="B26" s="81"/>
      <c r="C26" s="82"/>
      <c r="D26" s="60"/>
      <c r="E26" s="61"/>
      <c r="F26" s="62"/>
    </row>
    <row r="27" spans="1:6" ht="18" customHeight="1" thickBot="1" x14ac:dyDescent="0.3">
      <c r="A27" s="77" t="s">
        <v>18</v>
      </c>
      <c r="B27" s="78"/>
      <c r="C27" s="79"/>
      <c r="D27" s="66"/>
      <c r="E27" s="67"/>
      <c r="F27" s="68"/>
    </row>
    <row r="28" spans="1:6" x14ac:dyDescent="0.25">
      <c r="A28" s="10"/>
    </row>
    <row r="29" spans="1:6" ht="16.5" thickBot="1" x14ac:dyDescent="0.3">
      <c r="A29" s="69" t="s">
        <v>60</v>
      </c>
      <c r="B29" s="69"/>
      <c r="C29" s="69"/>
      <c r="D29" s="69"/>
    </row>
    <row r="30" spans="1:6" ht="75.75" thickBot="1" x14ac:dyDescent="0.3">
      <c r="A30" s="25" t="s">
        <v>26</v>
      </c>
      <c r="B30" s="26" t="s">
        <v>30</v>
      </c>
      <c r="C30" s="27" t="s">
        <v>41</v>
      </c>
      <c r="D30" s="28" t="s">
        <v>27</v>
      </c>
      <c r="E30" s="72" t="s">
        <v>31</v>
      </c>
      <c r="F30" s="73"/>
    </row>
    <row r="31" spans="1:6" ht="24" customHeight="1" x14ac:dyDescent="0.25">
      <c r="A31" s="54" t="s">
        <v>59</v>
      </c>
      <c r="B31" s="51">
        <v>10</v>
      </c>
      <c r="C31" s="29">
        <f>+'2 Náklady'!B5</f>
        <v>10</v>
      </c>
      <c r="D31" s="29">
        <f>+B31-C31</f>
        <v>0</v>
      </c>
      <c r="E31" s="70" t="str">
        <f>IF(C31&gt;B31,"Překročena max. výše!","OK")</f>
        <v>OK</v>
      </c>
      <c r="F31" s="71"/>
    </row>
    <row r="32" spans="1:6" ht="24" customHeight="1" x14ac:dyDescent="0.25">
      <c r="A32" s="55" t="s">
        <v>55</v>
      </c>
      <c r="B32" s="52">
        <v>20</v>
      </c>
      <c r="C32" s="30">
        <f>+'2 Náklady'!B13</f>
        <v>0</v>
      </c>
      <c r="D32" s="30">
        <f t="shared" ref="D32:D34" si="0">+B32-C32</f>
        <v>20</v>
      </c>
      <c r="E32" s="74" t="str">
        <f t="shared" ref="E32:E34" si="1">IF(C32&gt;B32,"Překročena max. výše!","OK")</f>
        <v>OK</v>
      </c>
      <c r="F32" s="75"/>
    </row>
    <row r="33" spans="1:6" ht="24" customHeight="1" x14ac:dyDescent="0.25">
      <c r="A33" s="18" t="s">
        <v>56</v>
      </c>
      <c r="B33" s="52">
        <v>30</v>
      </c>
      <c r="C33" s="30">
        <f>+'2 Náklady'!B21</f>
        <v>0</v>
      </c>
      <c r="D33" s="30">
        <f t="shared" si="0"/>
        <v>30</v>
      </c>
      <c r="E33" s="74" t="str">
        <f t="shared" si="1"/>
        <v>OK</v>
      </c>
      <c r="F33" s="75"/>
    </row>
    <row r="34" spans="1:6" ht="24" customHeight="1" thickBot="1" x14ac:dyDescent="0.3">
      <c r="A34" s="19" t="s">
        <v>57</v>
      </c>
      <c r="B34" s="53">
        <v>40</v>
      </c>
      <c r="C34" s="31">
        <f>+'2 Náklady'!B29</f>
        <v>0</v>
      </c>
      <c r="D34" s="31">
        <f t="shared" si="0"/>
        <v>40</v>
      </c>
      <c r="E34" s="98" t="str">
        <f t="shared" si="1"/>
        <v>OK</v>
      </c>
      <c r="F34" s="99"/>
    </row>
    <row r="35" spans="1:6" ht="30.75" customHeight="1" thickBot="1" x14ac:dyDescent="0.3">
      <c r="A35" s="56" t="s">
        <v>58</v>
      </c>
      <c r="B35" s="52">
        <v>40</v>
      </c>
      <c r="C35" s="30">
        <f>SUM(C31:C34)</f>
        <v>10</v>
      </c>
      <c r="D35" s="30">
        <f t="shared" ref="D35" si="2">+B35-C35</f>
        <v>30</v>
      </c>
      <c r="E35" s="89" t="str">
        <f>IF(D35=0,"OK",IF(D35&lt;0,"Překročena max. výše!",IF(D35&gt;0,"Nevyčerpaná část dotace podléhá vratce!")))</f>
        <v>Nevyčerpaná část dotace podléhá vratce!</v>
      </c>
      <c r="F35" s="90"/>
    </row>
    <row r="36" spans="1:6" ht="15.75" thickBot="1" x14ac:dyDescent="0.3"/>
    <row r="37" spans="1:6" ht="41.25" customHeight="1" x14ac:dyDescent="0.25">
      <c r="A37" s="91" t="s">
        <v>38</v>
      </c>
      <c r="B37" s="92"/>
      <c r="C37" s="92"/>
      <c r="D37" s="92"/>
      <c r="E37" s="92"/>
      <c r="F37" s="93"/>
    </row>
    <row r="38" spans="1:6" ht="21" customHeight="1" thickBot="1" x14ac:dyDescent="0.3">
      <c r="A38" s="94"/>
      <c r="B38" s="95"/>
      <c r="C38" s="96"/>
      <c r="D38" s="96"/>
      <c r="E38" s="96"/>
      <c r="F38" s="97"/>
    </row>
    <row r="39" spans="1:6" x14ac:dyDescent="0.25">
      <c r="A39" s="43"/>
      <c r="B39" s="40"/>
      <c r="C39" s="40"/>
      <c r="D39" s="41"/>
      <c r="E39" s="41"/>
      <c r="F39" s="42"/>
    </row>
    <row r="40" spans="1:6" x14ac:dyDescent="0.25">
      <c r="A40" s="17"/>
      <c r="B40" s="33"/>
      <c r="C40" s="33"/>
      <c r="D40" s="34"/>
      <c r="E40" s="34"/>
      <c r="F40" s="35"/>
    </row>
    <row r="41" spans="1:6" ht="16.5" thickBot="1" x14ac:dyDescent="0.3">
      <c r="A41" s="44" t="s">
        <v>39</v>
      </c>
      <c r="B41" s="37" t="s">
        <v>3</v>
      </c>
      <c r="C41" s="36"/>
      <c r="D41" s="38" t="s">
        <v>40</v>
      </c>
      <c r="E41" s="32"/>
      <c r="F41" s="39"/>
    </row>
    <row r="42" spans="1:6" x14ac:dyDescent="0.25">
      <c r="A42" s="34"/>
      <c r="B42" s="34"/>
      <c r="C42" s="34"/>
      <c r="D42" s="34"/>
      <c r="E42" s="34"/>
      <c r="F42" s="34"/>
    </row>
    <row r="43" spans="1:6" x14ac:dyDescent="0.25">
      <c r="A43" s="34"/>
      <c r="B43" s="34"/>
      <c r="C43" s="34"/>
      <c r="D43" s="34"/>
      <c r="E43" s="34"/>
      <c r="F43" s="34"/>
    </row>
  </sheetData>
  <sheetProtection selectLockedCells="1"/>
  <mergeCells count="45">
    <mergeCell ref="E35:F35"/>
    <mergeCell ref="A37:F38"/>
    <mergeCell ref="E33:F33"/>
    <mergeCell ref="E34:F34"/>
    <mergeCell ref="A1:F1"/>
    <mergeCell ref="B2:C2"/>
    <mergeCell ref="A4:F4"/>
    <mergeCell ref="A6:B6"/>
    <mergeCell ref="D25:F25"/>
    <mergeCell ref="A26:C26"/>
    <mergeCell ref="D26:F26"/>
    <mergeCell ref="A27:C27"/>
    <mergeCell ref="D27:F27"/>
    <mergeCell ref="A9:C9"/>
    <mergeCell ref="D9:F9"/>
    <mergeCell ref="A10:C10"/>
    <mergeCell ref="D14:F14"/>
    <mergeCell ref="A15:C15"/>
    <mergeCell ref="D10:F10"/>
    <mergeCell ref="A11:C11"/>
    <mergeCell ref="D11:F11"/>
    <mergeCell ref="A12:C12"/>
    <mergeCell ref="D12:F12"/>
    <mergeCell ref="E32:F32"/>
    <mergeCell ref="A8:D8"/>
    <mergeCell ref="A18:D18"/>
    <mergeCell ref="A24:D24"/>
    <mergeCell ref="D15:F15"/>
    <mergeCell ref="A16:C16"/>
    <mergeCell ref="D16:F16"/>
    <mergeCell ref="A19:C19"/>
    <mergeCell ref="A20:C20"/>
    <mergeCell ref="A21:C21"/>
    <mergeCell ref="A22:C22"/>
    <mergeCell ref="D19:F19"/>
    <mergeCell ref="D20:F20"/>
    <mergeCell ref="A13:C13"/>
    <mergeCell ref="D13:F13"/>
    <mergeCell ref="A14:C14"/>
    <mergeCell ref="D21:F21"/>
    <mergeCell ref="A25:C25"/>
    <mergeCell ref="D22:F22"/>
    <mergeCell ref="A29:D29"/>
    <mergeCell ref="E31:F31"/>
    <mergeCell ref="E30:F30"/>
  </mergeCells>
  <conditionalFormatting sqref="E31:F34">
    <cfRule type="cellIs" dxfId="3" priority="3" operator="equal">
      <formula>"ok"</formula>
    </cfRule>
  </conditionalFormatting>
  <conditionalFormatting sqref="E35:F35">
    <cfRule type="cellIs" dxfId="2" priority="2" operator="equal">
      <formula>"ok"</formula>
    </cfRule>
  </conditionalFormatting>
  <conditionalFormatting sqref="D35">
    <cfRule type="cellIs" dxfId="1" priority="1" operator="notEqual">
      <formula>0</formula>
    </cfRule>
  </conditionalFormatting>
  <dataValidations count="1">
    <dataValidation type="list" allowBlank="1" showInputMessage="1" showErrorMessage="1" sqref="C6" xr:uid="{00000000-0002-0000-0000-000000000000}">
      <formula1>$E$6:$G$6</formula1>
    </dataValidation>
  </dataValidations>
  <pageMargins left="0.70866141732283472" right="0.70866141732283472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6"/>
  <sheetViews>
    <sheetView workbookViewId="0">
      <selection activeCell="B7" sqref="B7"/>
    </sheetView>
  </sheetViews>
  <sheetFormatPr defaultRowHeight="15" x14ac:dyDescent="0.25"/>
  <cols>
    <col min="1" max="1" width="48.28515625" style="1" customWidth="1"/>
    <col min="2" max="2" width="31" style="1" customWidth="1"/>
    <col min="3" max="3" width="16" style="1" customWidth="1"/>
    <col min="4" max="8" width="9.140625" style="1"/>
    <col min="9" max="9" width="12.7109375" style="1" customWidth="1"/>
    <col min="10" max="11" width="9.140625" style="1"/>
    <col min="12" max="12" width="11.5703125" style="1" bestFit="1" customWidth="1"/>
    <col min="13" max="14" width="9.140625" style="1"/>
    <col min="15" max="15" width="11.5703125" style="1" bestFit="1" customWidth="1"/>
    <col min="16" max="16" width="11.7109375" style="1" customWidth="1"/>
    <col min="17" max="16384" width="9.140625" style="1"/>
  </cols>
  <sheetData>
    <row r="1" spans="1:2" ht="21" customHeight="1" x14ac:dyDescent="0.25">
      <c r="A1" s="110" t="s">
        <v>49</v>
      </c>
      <c r="B1" s="110"/>
    </row>
    <row r="2" spans="1:2" ht="16.5" thickBot="1" x14ac:dyDescent="0.3">
      <c r="A2" s="103" t="s">
        <v>45</v>
      </c>
      <c r="B2" s="103"/>
    </row>
    <row r="3" spans="1:2" ht="33" customHeight="1" x14ac:dyDescent="0.25">
      <c r="A3" s="22" t="s">
        <v>35</v>
      </c>
      <c r="B3" s="113" t="s">
        <v>44</v>
      </c>
    </row>
    <row r="4" spans="1:2" ht="15.75" customHeight="1" thickBot="1" x14ac:dyDescent="0.3">
      <c r="A4" s="23" t="s">
        <v>34</v>
      </c>
      <c r="B4" s="114"/>
    </row>
    <row r="5" spans="1:2" ht="28.5" customHeight="1" x14ac:dyDescent="0.25">
      <c r="A5" s="24" t="s">
        <v>32</v>
      </c>
      <c r="B5" s="58">
        <f>SUM(B6:B12)</f>
        <v>10</v>
      </c>
    </row>
    <row r="6" spans="1:2" x14ac:dyDescent="0.25">
      <c r="A6" s="5"/>
      <c r="B6" s="9">
        <v>10</v>
      </c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ht="15.75" thickBot="1" x14ac:dyDescent="0.3">
      <c r="A12" s="20"/>
      <c r="B12" s="21"/>
    </row>
    <row r="13" spans="1:2" ht="28.5" customHeight="1" x14ac:dyDescent="0.25">
      <c r="A13" s="24" t="s">
        <v>43</v>
      </c>
      <c r="B13" s="58">
        <f>SUM(B14:B20)</f>
        <v>0</v>
      </c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2" x14ac:dyDescent="0.25">
      <c r="A17" s="5"/>
      <c r="B17" s="9"/>
    </row>
    <row r="18" spans="1:2" x14ac:dyDescent="0.25">
      <c r="A18" s="5"/>
      <c r="B18" s="9"/>
    </row>
    <row r="19" spans="1:2" x14ac:dyDescent="0.25">
      <c r="A19" s="5"/>
      <c r="B19" s="9"/>
    </row>
    <row r="20" spans="1:2" ht="15.75" thickBot="1" x14ac:dyDescent="0.3">
      <c r="A20" s="20"/>
      <c r="B20" s="21"/>
    </row>
    <row r="21" spans="1:2" ht="28.5" customHeight="1" x14ac:dyDescent="0.25">
      <c r="A21" s="24" t="s">
        <v>46</v>
      </c>
      <c r="B21" s="58">
        <f>SUM(B22:B28)</f>
        <v>0</v>
      </c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ht="15.75" thickBot="1" x14ac:dyDescent="0.3">
      <c r="A28" s="20"/>
      <c r="B28" s="21"/>
    </row>
    <row r="29" spans="1:2" ht="28.5" customHeight="1" x14ac:dyDescent="0.25">
      <c r="A29" s="24" t="s">
        <v>33</v>
      </c>
      <c r="B29" s="58">
        <f>SUM(B30:B36)</f>
        <v>0</v>
      </c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ht="15.75" thickBot="1" x14ac:dyDescent="0.3">
      <c r="A36" s="20"/>
      <c r="B36" s="21"/>
    </row>
    <row r="37" spans="1:2" ht="33" customHeight="1" x14ac:dyDescent="0.25">
      <c r="A37" s="47" t="s">
        <v>47</v>
      </c>
      <c r="B37" s="59">
        <f>SUM(B5+B13+B21+B29)</f>
        <v>10</v>
      </c>
    </row>
    <row r="38" spans="1:2" ht="34.5" customHeight="1" thickBot="1" x14ac:dyDescent="0.3">
      <c r="A38" s="57" t="s">
        <v>48</v>
      </c>
      <c r="B38" s="49"/>
    </row>
    <row r="39" spans="1:2" s="46" customFormat="1" ht="15.75" thickBot="1" x14ac:dyDescent="0.3">
      <c r="A39" s="48" t="s">
        <v>2</v>
      </c>
      <c r="B39" s="50" t="str">
        <f>IF(B38&lt;&gt;0,B37/B38,"x")</f>
        <v>x</v>
      </c>
    </row>
    <row r="40" spans="1:2" ht="16.5" customHeight="1" thickBot="1" x14ac:dyDescent="0.3">
      <c r="A40" s="111" t="str">
        <f>IF(B39="x","OK",IF(B39&gt;0.7,"Zkontrolujte v rozhodnutí, zda podíl dotace na nákladech může být vyšší než 70%!","OK"))</f>
        <v>OK</v>
      </c>
      <c r="B40" s="112"/>
    </row>
    <row r="41" spans="1:2" x14ac:dyDescent="0.25">
      <c r="A41" s="6"/>
    </row>
    <row r="42" spans="1:2" x14ac:dyDescent="0.25">
      <c r="A42" s="6"/>
    </row>
    <row r="43" spans="1:2" x14ac:dyDescent="0.25">
      <c r="A43" s="6"/>
    </row>
    <row r="46" spans="1:2" x14ac:dyDescent="0.25">
      <c r="A46" s="7"/>
    </row>
  </sheetData>
  <sheetProtection insertRows="0"/>
  <mergeCells count="4">
    <mergeCell ref="A1:B1"/>
    <mergeCell ref="A40:B40"/>
    <mergeCell ref="B3:B4"/>
    <mergeCell ref="A2:B2"/>
  </mergeCells>
  <conditionalFormatting sqref="A40:B40">
    <cfRule type="cellIs" dxfId="0" priority="1" operator="equal">
      <formula>"ok"</formula>
    </cfRule>
  </conditionalFormatting>
  <hyperlinks>
    <hyperlink ref="A46" location="_ftnref1" display="_ftnref1" xr:uid="{00000000-0004-0000-0100-000000000000}"/>
  </hyperlink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E10" sqref="E10"/>
    </sheetView>
  </sheetViews>
  <sheetFormatPr defaultRowHeight="15" x14ac:dyDescent="0.25"/>
  <cols>
    <col min="1" max="16384" width="9.140625" style="1"/>
  </cols>
  <sheetData>
    <row r="1" spans="1:1" x14ac:dyDescent="0.25">
      <c r="A1" s="8" t="s">
        <v>8</v>
      </c>
    </row>
    <row r="2" spans="1:1" x14ac:dyDescent="0.25">
      <c r="A2" s="8" t="s">
        <v>9</v>
      </c>
    </row>
    <row r="3" spans="1:1" x14ac:dyDescent="0.25">
      <c r="A3" s="8" t="s">
        <v>10</v>
      </c>
    </row>
    <row r="4" spans="1:1" x14ac:dyDescent="0.25">
      <c r="A4" s="8" t="s">
        <v>11</v>
      </c>
    </row>
    <row r="5" spans="1:1" x14ac:dyDescent="0.25">
      <c r="A5" s="8" t="s">
        <v>12</v>
      </c>
    </row>
    <row r="6" spans="1:1" x14ac:dyDescent="0.25">
      <c r="A6" s="8"/>
    </row>
    <row r="7" spans="1:1" x14ac:dyDescent="0.25">
      <c r="A7" s="8" t="s">
        <v>13</v>
      </c>
    </row>
    <row r="8" spans="1:1" x14ac:dyDescent="0.25">
      <c r="A8" s="8" t="s">
        <v>14</v>
      </c>
    </row>
    <row r="9" spans="1:1" x14ac:dyDescent="0.25">
      <c r="A9" s="8" t="s">
        <v>15</v>
      </c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 Úvod</vt:lpstr>
      <vt:lpstr>2 Náklady</vt:lpstr>
      <vt:lpstr>Data</vt:lpstr>
      <vt:lpstr>'1 Úvod'!Oblast_tisku</vt:lpstr>
      <vt:lpstr>'2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2022-09-06T14:26:38Z</dcterms:modified>
</cp:coreProperties>
</file>