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020" windowHeight="11640"/>
  </bookViews>
  <sheets>
    <sheet name="Zjednodušený seznam žádostí" sheetId="1" r:id="rId1"/>
  </sheets>
  <calcPr calcId="145621" refMode="R1C1"/>
</workbook>
</file>

<file path=xl/calcChain.xml><?xml version="1.0" encoding="utf-8"?>
<calcChain xmlns="http://schemas.openxmlformats.org/spreadsheetml/2006/main">
  <c r="F37" i="1" l="1"/>
  <c r="F54" i="1" l="1"/>
  <c r="F64" i="1"/>
</calcChain>
</file>

<file path=xl/sharedStrings.xml><?xml version="1.0" encoding="utf-8"?>
<sst xmlns="http://schemas.openxmlformats.org/spreadsheetml/2006/main" count="196" uniqueCount="125">
  <si>
    <t>Obsahově neodpovídá vypsaným grantovým okruhům</t>
  </si>
  <si>
    <t>SČKN, o.s.</t>
  </si>
  <si>
    <t>www.ceskeknihy.cz / úprava
databáze pro smartphony</t>
  </si>
  <si>
    <t>Vyřazené projekty</t>
  </si>
  <si>
    <t>Dotace 
2013</t>
  </si>
  <si>
    <t>Dotace 
2012</t>
  </si>
  <si>
    <t>Termín</t>
  </si>
  <si>
    <t>Žadatel</t>
  </si>
  <si>
    <t>Název projektu</t>
  </si>
  <si>
    <t>Okr.</t>
  </si>
  <si>
    <t>PČ</t>
  </si>
  <si>
    <t>N</t>
  </si>
  <si>
    <t>Sdružení D, o.s.</t>
  </si>
  <si>
    <t>Prožitkem ke čtení</t>
  </si>
  <si>
    <t>celo-
ročně</t>
  </si>
  <si>
    <t>Svět knihy, s.r.o.</t>
  </si>
  <si>
    <t xml:space="preserve">Rosteme s knihou - kampaň na 
podporu četby knih </t>
  </si>
  <si>
    <t>Obec překladatelů</t>
  </si>
  <si>
    <t>(Ne)viditelnost 
literárního překladatele</t>
  </si>
  <si>
    <t>Kampaň za kvalitu li. překladu</t>
  </si>
  <si>
    <t>Vyberte dětem dobrou knihu</t>
  </si>
  <si>
    <t>Pražský lit. dům,n.f.</t>
  </si>
  <si>
    <t>Praha - nový domov</t>
  </si>
  <si>
    <t>Spol. F. Kafky, o.s.</t>
  </si>
  <si>
    <t>Kulturně-informační činnost 
Spol. Franze Kafky</t>
  </si>
  <si>
    <t>Krajská vědecká knihovna v Liberci</t>
  </si>
  <si>
    <t>Současná literatura pro děti a mládež,
konference</t>
  </si>
  <si>
    <t>Odborné dílny a semináře pro začínající překladatele</t>
  </si>
  <si>
    <t>2.-3.IV</t>
  </si>
  <si>
    <t>Česká sekce IBBY</t>
  </si>
  <si>
    <t>Zlatá stuha 2014 - celostátní soutěž</t>
  </si>
  <si>
    <t>Nepřijatelní, o.s.</t>
  </si>
  <si>
    <t>Literární dílny 2014</t>
  </si>
  <si>
    <t>1.-2.IV</t>
  </si>
  <si>
    <t>Literární  Vysočina
o.s.</t>
  </si>
  <si>
    <t>Soutěž festivalu 
Literární Vysočina</t>
  </si>
  <si>
    <t>Kruh přátel umění
města Kunštát, o.s.</t>
  </si>
  <si>
    <t>Literární soutěž F.Halase 2014</t>
  </si>
  <si>
    <t>Paseka, s.r.o.</t>
  </si>
  <si>
    <t>Velké dějiny zemí Koruny české, 
mezinárodní konference</t>
  </si>
  <si>
    <t>4.IV</t>
  </si>
  <si>
    <t>Cena Maxe Broda</t>
  </si>
  <si>
    <t>Fléda, o.s.</t>
  </si>
  <si>
    <t>SLAM POETRY 2013</t>
  </si>
  <si>
    <t>200
mimoř.</t>
  </si>
  <si>
    <t>Festivalové dny dětské knihy 2014</t>
  </si>
  <si>
    <t>Dům dětí a mládeže
Jedníčka</t>
  </si>
  <si>
    <t>Zlatá tužka, lit. soutěž</t>
  </si>
  <si>
    <t>Porte, o.s.</t>
  </si>
  <si>
    <t>Literáti z naší čtvrti. Století literatury
na Praze 6</t>
  </si>
  <si>
    <t>Spol. bří Čapků, o.s.</t>
  </si>
  <si>
    <t>Literární pořady SBČ</t>
  </si>
  <si>
    <t>Slovo a hlas, o.s.</t>
  </si>
  <si>
    <t>Seqence o.s.</t>
  </si>
  <si>
    <t>KomiksFEST! 2014</t>
  </si>
  <si>
    <t>3.IV</t>
  </si>
  <si>
    <t>Větrné mlýny, s.r.o.</t>
  </si>
  <si>
    <t>Měsíc autorského čtení</t>
  </si>
  <si>
    <t>2.IV</t>
  </si>
  <si>
    <t>H_aluze, o.s.</t>
  </si>
  <si>
    <t>Antropotyátr 2014</t>
  </si>
  <si>
    <t>Listování, s.r.o.</t>
  </si>
  <si>
    <t>Festival spisovatelů
Praha, nad. fond</t>
  </si>
  <si>
    <t>Festival spisovatelů Praha 2014</t>
  </si>
  <si>
    <t>Ing. Iva Pecháčková,
Meander</t>
  </si>
  <si>
    <t>Děti, čtete ?</t>
  </si>
  <si>
    <t>Prague Microfestival</t>
  </si>
  <si>
    <t>Literární Zarafest 2014</t>
  </si>
  <si>
    <t>A2, o.s.</t>
  </si>
  <si>
    <t>Kritický klub A2 / 2014</t>
  </si>
  <si>
    <t>ART Prometheus,
o.s.</t>
  </si>
  <si>
    <t>Open Air Publishing House</t>
  </si>
  <si>
    <t>Skandinávský
dům, o.s.</t>
  </si>
  <si>
    <t>Severská literatura v srdci Evropy 2014</t>
  </si>
  <si>
    <t>Linhartova nadace</t>
  </si>
  <si>
    <t>Literární výlet 19 - Pražské hvězdné nebe Maxe Broda</t>
  </si>
  <si>
    <t>Plakátová výstava 8 - Bertha von Suttner slovem i obrazem</t>
  </si>
  <si>
    <t>Literární Vysočina, festival</t>
  </si>
  <si>
    <t>2-.3.IV</t>
  </si>
  <si>
    <t>Dvojka sobě, o.s.</t>
  </si>
  <si>
    <t>Vltava 2014</t>
  </si>
  <si>
    <t>Babylon, o.s.</t>
  </si>
  <si>
    <t>Spol. Topičova
salonu, o.s.</t>
  </si>
  <si>
    <t>Literární čtvrtky v Topičově salonu</t>
  </si>
  <si>
    <t>2.,4.IV</t>
  </si>
  <si>
    <t>Knihex, o.s.</t>
  </si>
  <si>
    <t>Knihex 04</t>
  </si>
  <si>
    <t>Revolver Revue, o.s.</t>
  </si>
  <si>
    <t>Večery Revolver Revue 2014</t>
  </si>
  <si>
    <t>2.-4.IV</t>
  </si>
  <si>
    <t>Klub Fiducia
o.s.</t>
  </si>
  <si>
    <t>Éditions Fra, s.r.o.</t>
  </si>
  <si>
    <t>Literární café Fra: řada čtení českých 
a evropských spisovatelů</t>
  </si>
  <si>
    <t>Spolek přátel vyd.
časopisu Host,o.s.</t>
  </si>
  <si>
    <t>Hostinec - čtyři diskusní večery
o současné literatuře</t>
  </si>
  <si>
    <t>Protimluv, o.s.</t>
  </si>
  <si>
    <t>ProtimluvFest 2014</t>
  </si>
  <si>
    <t>Obec spisovatelů, o.s.</t>
  </si>
  <si>
    <t>Setkání s legendami a rok B.Hrabala</t>
  </si>
  <si>
    <t xml:space="preserve">Klub přátel
Tvaru, o.s. </t>
  </si>
  <si>
    <t>Večery Tvaru 2014</t>
  </si>
  <si>
    <t>Práv.
subj.</t>
  </si>
  <si>
    <t>90 +
mimoř.
260</t>
  </si>
  <si>
    <t>20 +
mimoř.
30</t>
  </si>
  <si>
    <t xml:space="preserve">Fiducia 2013: Literární večery, diskuse a přednášky </t>
  </si>
  <si>
    <t xml:space="preserve">Minulost v nás: Literární konference </t>
  </si>
  <si>
    <t>N = nežádal</t>
  </si>
  <si>
    <t>Iniciativa pro děčínský zámek,o.s.</t>
  </si>
  <si>
    <t>Společnost poezie, o.s.</t>
  </si>
  <si>
    <t>50 +
mimoř.
100</t>
  </si>
  <si>
    <t>Student. klub K4 Celetná / NOD Roxy, o.s.</t>
  </si>
  <si>
    <t>Den poezie</t>
  </si>
  <si>
    <t>Listování, cyklus scénických čtení</t>
  </si>
  <si>
    <t>Sdružení pro veletrhy dět.knihy s.práv.os</t>
  </si>
  <si>
    <t>Dotace
požadav.</t>
  </si>
  <si>
    <t>Částky jsou uvedeny v tis. Kč</t>
  </si>
  <si>
    <t>Literární festivaly a přehlídky, nadstandardní výstavní projekty</t>
  </si>
  <si>
    <t>LITERÁRNÍ AKCE 2014</t>
  </si>
  <si>
    <t>Literární soutěže,  tvůrčí dílny, rezidenční tvůrčí pobyty, semináře, sympozia, konference, kongresy, přednáškové cykly, 
organizační činnost spojená s udílením literární cen</t>
  </si>
  <si>
    <t>Celoroční činnost v oblasti literatury 
(dokumentační, inforamční, propagační apod. činnost )</t>
  </si>
  <si>
    <t xml:space="preserve">Svět knihy Praha 2014: Literární festival 
</t>
  </si>
  <si>
    <t>52. Poděbradské dny poezie</t>
  </si>
  <si>
    <t xml:space="preserve">Čeští a slovenští jezdci na Pegasovi
</t>
  </si>
  <si>
    <t>Slovensko-český 
klub, o.s</t>
  </si>
  <si>
    <t>Ortenova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</si>
</sst>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color indexed="10"/>
      <name val="Times New Roman"/>
      <family val="1"/>
      <charset val="238"/>
    </font>
    <font>
      <sz val="9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Arial"/>
      <family val="2"/>
      <charset val="238"/>
    </font>
    <font>
      <sz val="9"/>
      <color indexed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49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0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7" fillId="2" borderId="9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16" fontId="7" fillId="2" borderId="1" xfId="0" applyNumberFormat="1" applyFont="1" applyFill="1" applyBorder="1" applyAlignment="1">
      <alignment horizontal="center" wrapText="1"/>
    </xf>
    <xf numFmtId="0" fontId="7" fillId="2" borderId="4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wrapText="1"/>
    </xf>
    <xf numFmtId="3" fontId="8" fillId="2" borderId="14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wrapText="1"/>
    </xf>
    <xf numFmtId="0" fontId="7" fillId="2" borderId="2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/>
    </xf>
    <xf numFmtId="0" fontId="12" fillId="0" borderId="16" xfId="0" applyFont="1" applyFill="1" applyBorder="1" applyAlignment="1">
      <alignment wrapText="1"/>
    </xf>
    <xf numFmtId="0" fontId="7" fillId="0" borderId="17" xfId="0" applyFont="1" applyFill="1" applyBorder="1" applyAlignment="1">
      <alignment wrapText="1"/>
    </xf>
    <xf numFmtId="0" fontId="7" fillId="0" borderId="17" xfId="0" applyFont="1" applyFill="1" applyBorder="1" applyAlignment="1">
      <alignment horizontal="center" wrapText="1"/>
    </xf>
    <xf numFmtId="0" fontId="8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/>
    </xf>
    <xf numFmtId="0" fontId="12" fillId="2" borderId="4" xfId="0" applyFont="1" applyFill="1" applyBorder="1"/>
    <xf numFmtId="0" fontId="7" fillId="2" borderId="6" xfId="0" applyFont="1" applyFill="1" applyBorder="1" applyAlignment="1">
      <alignment horizontal="center"/>
    </xf>
    <xf numFmtId="0" fontId="12" fillId="2" borderId="6" xfId="0" applyFont="1" applyFill="1" applyBorder="1"/>
    <xf numFmtId="0" fontId="7" fillId="2" borderId="6" xfId="0" applyFont="1" applyFill="1" applyBorder="1" applyAlignment="1">
      <alignment wrapText="1"/>
    </xf>
    <xf numFmtId="0" fontId="7" fillId="2" borderId="16" xfId="0" applyFont="1" applyFill="1" applyBorder="1" applyAlignment="1">
      <alignment horizontal="center" wrapText="1"/>
    </xf>
    <xf numFmtId="0" fontId="8" fillId="2" borderId="1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2" fillId="0" borderId="4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3" xfId="0" applyFont="1" applyFill="1" applyBorder="1" applyAlignment="1">
      <alignment horizontal="center" wrapText="1"/>
    </xf>
    <xf numFmtId="0" fontId="8" fillId="0" borderId="1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wrapText="1"/>
    </xf>
    <xf numFmtId="0" fontId="7" fillId="0" borderId="16" xfId="0" applyFont="1" applyBorder="1" applyAlignment="1">
      <alignment horizontal="center" wrapText="1"/>
    </xf>
    <xf numFmtId="0" fontId="8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 wrapText="1"/>
    </xf>
    <xf numFmtId="49" fontId="9" fillId="0" borderId="0" xfId="0" applyNumberFormat="1" applyFont="1" applyAlignment="1" applyProtection="1">
      <alignment horizontal="center"/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0" fontId="12" fillId="0" borderId="23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12" fillId="5" borderId="12" xfId="0" applyFont="1" applyFill="1" applyBorder="1" applyAlignment="1">
      <alignment wrapText="1"/>
    </xf>
    <xf numFmtId="0" fontId="7" fillId="5" borderId="12" xfId="0" applyFont="1" applyFill="1" applyBorder="1" applyAlignment="1">
      <alignment wrapText="1"/>
    </xf>
    <xf numFmtId="0" fontId="12" fillId="0" borderId="22" xfId="0" applyFont="1" applyBorder="1" applyAlignment="1">
      <alignment horizontal="center"/>
    </xf>
    <xf numFmtId="0" fontId="12" fillId="0" borderId="22" xfId="0" applyFont="1" applyBorder="1" applyAlignment="1">
      <alignment horizontal="center" wrapText="1"/>
    </xf>
    <xf numFmtId="0" fontId="12" fillId="0" borderId="23" xfId="0" applyFont="1" applyBorder="1"/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49" fontId="3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3" fillId="0" borderId="4" xfId="0" applyFont="1" applyBorder="1"/>
    <xf numFmtId="0" fontId="3" fillId="0" borderId="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18" fillId="0" borderId="7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5" xfId="0" applyFont="1" applyBorder="1"/>
    <xf numFmtId="0" fontId="1" fillId="0" borderId="0" xfId="0" applyFont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4" fillId="3" borderId="3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5" borderId="13" xfId="0" applyFont="1" applyFill="1" applyBorder="1" applyAlignment="1">
      <alignment horizontal="center" wrapText="1"/>
    </xf>
    <xf numFmtId="0" fontId="6" fillId="5" borderId="24" xfId="0" applyFont="1" applyFill="1" applyBorder="1" applyAlignment="1"/>
    <xf numFmtId="0" fontId="6" fillId="5" borderId="25" xfId="0" applyFont="1" applyFill="1" applyBorder="1" applyAlignment="1"/>
    <xf numFmtId="0" fontId="15" fillId="4" borderId="26" xfId="0" applyFont="1" applyFill="1" applyBorder="1" applyAlignment="1"/>
    <xf numFmtId="0" fontId="11" fillId="4" borderId="20" xfId="0" applyFont="1" applyFill="1" applyBorder="1" applyAlignment="1"/>
    <xf numFmtId="0" fontId="11" fillId="4" borderId="27" xfId="0" applyFont="1" applyFill="1" applyBorder="1" applyAlignment="1"/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6" fillId="3" borderId="26" xfId="0" applyFont="1" applyFill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topLeftCell="A27" workbookViewId="0">
      <selection activeCell="I52" sqref="I52"/>
    </sheetView>
  </sheetViews>
  <sheetFormatPr defaultRowHeight="12.75" x14ac:dyDescent="0.2"/>
  <cols>
    <col min="1" max="1" width="3" style="2" customWidth="1"/>
    <col min="2" max="2" width="5.140625" style="2" customWidth="1"/>
    <col min="3" max="3" width="29.5703125" style="4" customWidth="1"/>
    <col min="4" max="4" width="18.42578125" style="4" customWidth="1"/>
    <col min="5" max="5" width="4.7109375" style="2" customWidth="1"/>
    <col min="6" max="6" width="7" style="3" customWidth="1"/>
    <col min="7" max="7" width="6.140625" style="2" hidden="1" customWidth="1"/>
    <col min="8" max="8" width="6.140625" style="2" customWidth="1"/>
    <col min="9" max="9" width="6.42578125" style="2" customWidth="1"/>
    <col min="10" max="10" width="4.42578125" style="2" customWidth="1"/>
    <col min="11" max="11" width="4.140625" style="1" customWidth="1"/>
  </cols>
  <sheetData>
    <row r="1" spans="1:11" ht="13.5" thickBot="1" x14ac:dyDescent="0.25"/>
    <row r="2" spans="1:11" x14ac:dyDescent="0.2">
      <c r="A2" s="119" t="s">
        <v>117</v>
      </c>
      <c r="B2" s="120"/>
      <c r="C2" s="120"/>
      <c r="D2" s="121"/>
      <c r="E2" s="106" t="s">
        <v>115</v>
      </c>
      <c r="F2" s="107"/>
      <c r="G2" s="107"/>
      <c r="H2" s="107"/>
      <c r="I2" s="107"/>
      <c r="J2" s="13"/>
      <c r="K2" s="13"/>
    </row>
    <row r="3" spans="1:11" ht="13.5" thickBot="1" x14ac:dyDescent="0.25">
      <c r="A3" s="122"/>
      <c r="B3" s="123"/>
      <c r="C3" s="123"/>
      <c r="D3" s="124"/>
      <c r="H3" s="13" t="s">
        <v>106</v>
      </c>
      <c r="I3" s="14"/>
      <c r="J3" s="14"/>
      <c r="K3" s="14"/>
    </row>
    <row r="4" spans="1:11" s="6" customFormat="1" ht="27.75" customHeight="1" x14ac:dyDescent="0.2">
      <c r="A4" s="101" t="s">
        <v>10</v>
      </c>
      <c r="B4" s="102" t="s">
        <v>9</v>
      </c>
      <c r="C4" s="103" t="s">
        <v>8</v>
      </c>
      <c r="D4" s="103" t="s">
        <v>7</v>
      </c>
      <c r="E4" s="89" t="s">
        <v>101</v>
      </c>
      <c r="F4" s="90" t="s">
        <v>114</v>
      </c>
      <c r="G4" s="91" t="s">
        <v>6</v>
      </c>
      <c r="H4" s="92" t="s">
        <v>5</v>
      </c>
      <c r="I4" s="92" t="s">
        <v>4</v>
      </c>
      <c r="J4" s="5"/>
      <c r="K4" s="86"/>
    </row>
    <row r="5" spans="1:11" ht="9.75" customHeight="1" x14ac:dyDescent="0.2">
      <c r="A5" s="79"/>
      <c r="B5" s="80"/>
      <c r="C5" s="81"/>
      <c r="D5" s="82"/>
      <c r="E5" s="85"/>
      <c r="F5" s="84"/>
      <c r="G5" s="83"/>
      <c r="H5" s="85"/>
      <c r="I5" s="80"/>
    </row>
    <row r="6" spans="1:11" ht="20.25" customHeight="1" x14ac:dyDescent="0.2">
      <c r="A6" s="108" t="s">
        <v>116</v>
      </c>
      <c r="B6" s="109"/>
      <c r="C6" s="109"/>
      <c r="D6" s="109"/>
      <c r="E6" s="109"/>
      <c r="F6" s="109"/>
      <c r="G6" s="109"/>
      <c r="H6" s="109"/>
      <c r="I6" s="110"/>
      <c r="J6"/>
      <c r="K6"/>
    </row>
    <row r="7" spans="1:11" ht="25.5" x14ac:dyDescent="0.2">
      <c r="A7" s="15">
        <v>1</v>
      </c>
      <c r="B7" s="16">
        <v>2</v>
      </c>
      <c r="C7" s="17" t="s">
        <v>100</v>
      </c>
      <c r="D7" s="18" t="s">
        <v>99</v>
      </c>
      <c r="E7" s="19">
        <v>5222</v>
      </c>
      <c r="F7" s="20">
        <v>110</v>
      </c>
      <c r="G7" s="21"/>
      <c r="H7" s="22" t="s">
        <v>11</v>
      </c>
      <c r="I7" s="22" t="s">
        <v>11</v>
      </c>
    </row>
    <row r="8" spans="1:11" ht="26.25" x14ac:dyDescent="0.25">
      <c r="A8" s="23">
        <v>4</v>
      </c>
      <c r="B8" s="23">
        <v>2</v>
      </c>
      <c r="C8" s="24" t="s">
        <v>98</v>
      </c>
      <c r="D8" s="25" t="s">
        <v>97</v>
      </c>
      <c r="E8" s="26">
        <v>5222</v>
      </c>
      <c r="F8" s="27">
        <v>550</v>
      </c>
      <c r="G8" s="16"/>
      <c r="H8" s="28" t="s">
        <v>11</v>
      </c>
      <c r="I8" s="23" t="s">
        <v>11</v>
      </c>
    </row>
    <row r="9" spans="1:11" x14ac:dyDescent="0.2">
      <c r="A9" s="23">
        <v>5</v>
      </c>
      <c r="B9" s="23">
        <v>2</v>
      </c>
      <c r="C9" s="24" t="s">
        <v>96</v>
      </c>
      <c r="D9" s="25" t="s">
        <v>95</v>
      </c>
      <c r="E9" s="26">
        <v>5222</v>
      </c>
      <c r="F9" s="27">
        <v>142</v>
      </c>
      <c r="G9" s="16" t="s">
        <v>55</v>
      </c>
      <c r="H9" s="23">
        <v>90</v>
      </c>
      <c r="I9" s="23">
        <v>70</v>
      </c>
    </row>
    <row r="10" spans="1:11" ht="24.75" customHeight="1" x14ac:dyDescent="0.2">
      <c r="A10" s="23">
        <v>6</v>
      </c>
      <c r="B10" s="23">
        <v>2</v>
      </c>
      <c r="C10" s="24" t="s">
        <v>94</v>
      </c>
      <c r="D10" s="25" t="s">
        <v>93</v>
      </c>
      <c r="E10" s="26">
        <v>5222</v>
      </c>
      <c r="F10" s="27">
        <v>60</v>
      </c>
      <c r="G10" s="16"/>
      <c r="H10" s="23" t="s">
        <v>11</v>
      </c>
      <c r="I10" s="23" t="s">
        <v>11</v>
      </c>
    </row>
    <row r="11" spans="1:11" ht="25.5" customHeight="1" x14ac:dyDescent="0.2">
      <c r="A11" s="23">
        <v>7</v>
      </c>
      <c r="B11" s="23">
        <v>2</v>
      </c>
      <c r="C11" s="24" t="s">
        <v>92</v>
      </c>
      <c r="D11" s="25" t="s">
        <v>91</v>
      </c>
      <c r="E11" s="26">
        <v>5213</v>
      </c>
      <c r="F11" s="27">
        <v>200</v>
      </c>
      <c r="G11" s="16"/>
      <c r="H11" s="23">
        <v>100</v>
      </c>
      <c r="I11" s="23">
        <v>0</v>
      </c>
    </row>
    <row r="12" spans="1:11" ht="24.75" customHeight="1" x14ac:dyDescent="0.2">
      <c r="A12" s="23">
        <v>8</v>
      </c>
      <c r="B12" s="23">
        <v>2</v>
      </c>
      <c r="C12" s="24" t="s">
        <v>104</v>
      </c>
      <c r="D12" s="25" t="s">
        <v>90</v>
      </c>
      <c r="E12" s="26">
        <v>5222</v>
      </c>
      <c r="F12" s="27">
        <v>120</v>
      </c>
      <c r="G12" s="16" t="s">
        <v>89</v>
      </c>
      <c r="H12" s="23">
        <v>100</v>
      </c>
      <c r="I12" s="23">
        <v>120</v>
      </c>
    </row>
    <row r="13" spans="1:11" ht="25.5" x14ac:dyDescent="0.2">
      <c r="A13" s="23">
        <v>12</v>
      </c>
      <c r="B13" s="23">
        <v>2</v>
      </c>
      <c r="C13" s="24" t="s">
        <v>88</v>
      </c>
      <c r="D13" s="25" t="s">
        <v>87</v>
      </c>
      <c r="E13" s="26">
        <v>5222</v>
      </c>
      <c r="F13" s="27">
        <v>30</v>
      </c>
      <c r="G13" s="16" t="s">
        <v>14</v>
      </c>
      <c r="H13" s="23">
        <v>0</v>
      </c>
      <c r="I13" s="23">
        <v>0</v>
      </c>
    </row>
    <row r="14" spans="1:11" x14ac:dyDescent="0.2">
      <c r="A14" s="23">
        <v>13</v>
      </c>
      <c r="B14" s="23">
        <v>2</v>
      </c>
      <c r="C14" s="24" t="s">
        <v>86</v>
      </c>
      <c r="D14" s="25" t="s">
        <v>85</v>
      </c>
      <c r="E14" s="26">
        <v>5222</v>
      </c>
      <c r="F14" s="27">
        <v>160</v>
      </c>
      <c r="G14" s="16" t="s">
        <v>84</v>
      </c>
      <c r="H14" s="23">
        <v>0</v>
      </c>
      <c r="I14" s="23">
        <v>0</v>
      </c>
    </row>
    <row r="15" spans="1:11" ht="25.5" x14ac:dyDescent="0.2">
      <c r="A15" s="23">
        <v>14</v>
      </c>
      <c r="B15" s="23">
        <v>2</v>
      </c>
      <c r="C15" s="24" t="s">
        <v>83</v>
      </c>
      <c r="D15" s="25" t="s">
        <v>82</v>
      </c>
      <c r="E15" s="26">
        <v>5222</v>
      </c>
      <c r="F15" s="27">
        <v>55</v>
      </c>
      <c r="G15" s="16"/>
      <c r="H15" s="23" t="s">
        <v>11</v>
      </c>
      <c r="I15" s="23" t="s">
        <v>11</v>
      </c>
    </row>
    <row r="16" spans="1:11" x14ac:dyDescent="0.2">
      <c r="A16" s="23">
        <v>17</v>
      </c>
      <c r="B16" s="23">
        <v>2</v>
      </c>
      <c r="C16" s="24" t="s">
        <v>80</v>
      </c>
      <c r="D16" s="25" t="s">
        <v>79</v>
      </c>
      <c r="E16" s="26">
        <v>5222</v>
      </c>
      <c r="F16" s="27">
        <v>108</v>
      </c>
      <c r="G16" s="16" t="s">
        <v>78</v>
      </c>
      <c r="H16" s="23" t="s">
        <v>11</v>
      </c>
      <c r="I16" s="23">
        <v>30</v>
      </c>
    </row>
    <row r="17" spans="1:9" ht="25.5" x14ac:dyDescent="0.2">
      <c r="A17" s="23">
        <v>20</v>
      </c>
      <c r="B17" s="23">
        <v>2</v>
      </c>
      <c r="C17" s="24" t="s">
        <v>77</v>
      </c>
      <c r="D17" s="25" t="s">
        <v>34</v>
      </c>
      <c r="E17" s="26">
        <v>5222</v>
      </c>
      <c r="F17" s="27">
        <v>56</v>
      </c>
      <c r="G17" s="16"/>
      <c r="H17" s="23">
        <v>30</v>
      </c>
      <c r="I17" s="23">
        <v>30</v>
      </c>
    </row>
    <row r="18" spans="1:9" ht="23.25" customHeight="1" x14ac:dyDescent="0.2">
      <c r="A18" s="23">
        <v>22</v>
      </c>
      <c r="B18" s="23">
        <v>2</v>
      </c>
      <c r="C18" s="24" t="s">
        <v>76</v>
      </c>
      <c r="D18" s="25" t="s">
        <v>74</v>
      </c>
      <c r="E18" s="26">
        <v>5229</v>
      </c>
      <c r="F18" s="27">
        <v>240</v>
      </c>
      <c r="G18" s="29">
        <v>41002</v>
      </c>
      <c r="H18" s="23">
        <v>0</v>
      </c>
      <c r="I18" s="23">
        <v>0</v>
      </c>
    </row>
    <row r="19" spans="1:9" ht="38.25" x14ac:dyDescent="0.2">
      <c r="A19" s="23">
        <v>24</v>
      </c>
      <c r="B19" s="23">
        <v>2</v>
      </c>
      <c r="C19" s="24" t="s">
        <v>75</v>
      </c>
      <c r="D19" s="30" t="s">
        <v>74</v>
      </c>
      <c r="E19" s="31">
        <v>5229</v>
      </c>
      <c r="F19" s="27">
        <v>280</v>
      </c>
      <c r="G19" s="29">
        <v>41001</v>
      </c>
      <c r="H19" s="32" t="s">
        <v>109</v>
      </c>
      <c r="I19" s="32">
        <v>0</v>
      </c>
    </row>
    <row r="20" spans="1:9" ht="25.5" x14ac:dyDescent="0.2">
      <c r="A20" s="23">
        <v>25</v>
      </c>
      <c r="B20" s="23">
        <v>2</v>
      </c>
      <c r="C20" s="24" t="s">
        <v>73</v>
      </c>
      <c r="D20" s="25" t="s">
        <v>72</v>
      </c>
      <c r="E20" s="26">
        <v>5222</v>
      </c>
      <c r="F20" s="27">
        <v>75</v>
      </c>
      <c r="G20" s="16"/>
      <c r="H20" s="23">
        <v>0</v>
      </c>
      <c r="I20" s="23">
        <v>65</v>
      </c>
    </row>
    <row r="21" spans="1:9" ht="25.5" x14ac:dyDescent="0.2">
      <c r="A21" s="23">
        <v>26</v>
      </c>
      <c r="B21" s="23">
        <v>2</v>
      </c>
      <c r="C21" s="24" t="s">
        <v>71</v>
      </c>
      <c r="D21" s="25" t="s">
        <v>70</v>
      </c>
      <c r="E21" s="26">
        <v>5222</v>
      </c>
      <c r="F21" s="27">
        <v>110</v>
      </c>
      <c r="G21" s="29"/>
      <c r="H21" s="32" t="s">
        <v>11</v>
      </c>
      <c r="I21" s="32" t="s">
        <v>11</v>
      </c>
    </row>
    <row r="22" spans="1:9" ht="25.5" x14ac:dyDescent="0.2">
      <c r="A22" s="23">
        <v>27</v>
      </c>
      <c r="B22" s="23">
        <v>2</v>
      </c>
      <c r="C22" s="24" t="s">
        <v>69</v>
      </c>
      <c r="D22" s="25" t="s">
        <v>68</v>
      </c>
      <c r="E22" s="26">
        <v>5222</v>
      </c>
      <c r="F22" s="27">
        <v>144</v>
      </c>
      <c r="G22" s="16" t="s">
        <v>14</v>
      </c>
      <c r="H22" s="23" t="s">
        <v>11</v>
      </c>
      <c r="I22" s="23" t="s">
        <v>11</v>
      </c>
    </row>
    <row r="23" spans="1:9" ht="23.25" customHeight="1" x14ac:dyDescent="0.2">
      <c r="A23" s="23">
        <v>28</v>
      </c>
      <c r="B23" s="23">
        <v>2</v>
      </c>
      <c r="C23" s="24" t="s">
        <v>67</v>
      </c>
      <c r="D23" s="25" t="s">
        <v>107</v>
      </c>
      <c r="E23" s="26">
        <v>5222</v>
      </c>
      <c r="F23" s="27">
        <v>40</v>
      </c>
      <c r="G23" s="16"/>
      <c r="H23" s="23">
        <v>0</v>
      </c>
      <c r="I23" s="23">
        <v>40</v>
      </c>
    </row>
    <row r="24" spans="1:9" ht="25.5" x14ac:dyDescent="0.2">
      <c r="A24" s="23">
        <v>30</v>
      </c>
      <c r="B24" s="23">
        <v>2</v>
      </c>
      <c r="C24" s="24" t="s">
        <v>111</v>
      </c>
      <c r="D24" s="25" t="s">
        <v>108</v>
      </c>
      <c r="E24" s="26">
        <v>5222</v>
      </c>
      <c r="F24" s="27">
        <v>150</v>
      </c>
      <c r="G24" s="16" t="s">
        <v>40</v>
      </c>
      <c r="H24" s="23">
        <v>0</v>
      </c>
      <c r="I24" s="23">
        <v>40</v>
      </c>
    </row>
    <row r="25" spans="1:9" ht="22.5" customHeight="1" x14ac:dyDescent="0.2">
      <c r="A25" s="23">
        <v>31</v>
      </c>
      <c r="B25" s="23">
        <v>2</v>
      </c>
      <c r="C25" s="24" t="s">
        <v>66</v>
      </c>
      <c r="D25" s="25" t="s">
        <v>110</v>
      </c>
      <c r="E25" s="26">
        <v>5222</v>
      </c>
      <c r="F25" s="27">
        <v>110</v>
      </c>
      <c r="G25" s="16"/>
      <c r="H25" s="23" t="s">
        <v>11</v>
      </c>
      <c r="I25" s="23" t="s">
        <v>11</v>
      </c>
    </row>
    <row r="26" spans="1:9" ht="24" customHeight="1" x14ac:dyDescent="0.2">
      <c r="A26" s="23">
        <v>35</v>
      </c>
      <c r="B26" s="23">
        <v>2</v>
      </c>
      <c r="C26" s="24" t="s">
        <v>65</v>
      </c>
      <c r="D26" s="25" t="s">
        <v>64</v>
      </c>
      <c r="E26" s="26">
        <v>5212</v>
      </c>
      <c r="F26" s="27">
        <v>150</v>
      </c>
      <c r="G26" s="16"/>
      <c r="H26" s="23">
        <v>0</v>
      </c>
      <c r="I26" s="23">
        <v>0</v>
      </c>
    </row>
    <row r="27" spans="1:9" ht="25.5" x14ac:dyDescent="0.2">
      <c r="A27" s="23">
        <v>36</v>
      </c>
      <c r="B27" s="23">
        <v>2</v>
      </c>
      <c r="C27" s="24" t="s">
        <v>63</v>
      </c>
      <c r="D27" s="25" t="s">
        <v>62</v>
      </c>
      <c r="E27" s="26">
        <v>5229</v>
      </c>
      <c r="F27" s="33">
        <v>3500</v>
      </c>
      <c r="G27" s="29">
        <v>41001</v>
      </c>
      <c r="H27" s="23">
        <v>900</v>
      </c>
      <c r="I27" s="23">
        <v>700</v>
      </c>
    </row>
    <row r="28" spans="1:9" ht="11.25" customHeight="1" x14ac:dyDescent="0.2">
      <c r="A28" s="23">
        <v>40</v>
      </c>
      <c r="B28" s="23">
        <v>2</v>
      </c>
      <c r="C28" s="24" t="s">
        <v>112</v>
      </c>
      <c r="D28" s="25" t="s">
        <v>61</v>
      </c>
      <c r="E28" s="26">
        <v>5213</v>
      </c>
      <c r="F28" s="27">
        <v>250</v>
      </c>
      <c r="G28" s="16" t="s">
        <v>14</v>
      </c>
      <c r="H28" s="23">
        <v>200</v>
      </c>
      <c r="I28" s="23">
        <v>250</v>
      </c>
    </row>
    <row r="29" spans="1:9" x14ac:dyDescent="0.2">
      <c r="A29" s="23">
        <v>41</v>
      </c>
      <c r="B29" s="23">
        <v>2</v>
      </c>
      <c r="C29" s="24" t="s">
        <v>60</v>
      </c>
      <c r="D29" s="25" t="s">
        <v>59</v>
      </c>
      <c r="E29" s="26">
        <v>5222</v>
      </c>
      <c r="F29" s="27">
        <v>43</v>
      </c>
      <c r="G29" s="16" t="s">
        <v>55</v>
      </c>
      <c r="H29" s="23" t="s">
        <v>11</v>
      </c>
      <c r="I29" s="23" t="s">
        <v>11</v>
      </c>
    </row>
    <row r="30" spans="1:9" ht="25.5" customHeight="1" x14ac:dyDescent="0.2">
      <c r="A30" s="23">
        <v>43</v>
      </c>
      <c r="B30" s="23">
        <v>2</v>
      </c>
      <c r="C30" s="24" t="s">
        <v>120</v>
      </c>
      <c r="D30" s="30" t="s">
        <v>15</v>
      </c>
      <c r="E30" s="34">
        <v>5213</v>
      </c>
      <c r="F30" s="27">
        <v>800</v>
      </c>
      <c r="G30" s="16" t="s">
        <v>58</v>
      </c>
      <c r="H30" s="23">
        <v>600</v>
      </c>
      <c r="I30" s="23">
        <v>600</v>
      </c>
    </row>
    <row r="31" spans="1:9" ht="13.5" customHeight="1" x14ac:dyDescent="0.2">
      <c r="A31" s="23">
        <v>44</v>
      </c>
      <c r="B31" s="23">
        <v>2</v>
      </c>
      <c r="C31" s="24" t="s">
        <v>57</v>
      </c>
      <c r="D31" s="25" t="s">
        <v>56</v>
      </c>
      <c r="E31" s="26">
        <v>5213</v>
      </c>
      <c r="F31" s="27">
        <v>650</v>
      </c>
      <c r="G31" s="16" t="s">
        <v>55</v>
      </c>
      <c r="H31" s="23">
        <v>450</v>
      </c>
      <c r="I31" s="23">
        <v>500</v>
      </c>
    </row>
    <row r="32" spans="1:9" x14ac:dyDescent="0.2">
      <c r="A32" s="23">
        <v>46</v>
      </c>
      <c r="B32" s="23">
        <v>2</v>
      </c>
      <c r="C32" s="35" t="s">
        <v>54</v>
      </c>
      <c r="D32" s="25" t="s">
        <v>53</v>
      </c>
      <c r="E32" s="26">
        <v>5222</v>
      </c>
      <c r="F32" s="27">
        <v>200</v>
      </c>
      <c r="G32" s="16" t="s">
        <v>40</v>
      </c>
      <c r="H32" s="23">
        <v>200</v>
      </c>
      <c r="I32" s="23">
        <v>150</v>
      </c>
    </row>
    <row r="33" spans="1:11" x14ac:dyDescent="0.2">
      <c r="A33" s="23">
        <v>47</v>
      </c>
      <c r="B33" s="23">
        <v>2</v>
      </c>
      <c r="C33" s="35" t="s">
        <v>121</v>
      </c>
      <c r="D33" s="25" t="s">
        <v>52</v>
      </c>
      <c r="E33" s="36">
        <v>5222</v>
      </c>
      <c r="F33" s="27">
        <v>85</v>
      </c>
      <c r="G33" s="16"/>
      <c r="H33" s="23">
        <v>20</v>
      </c>
      <c r="I33" s="23">
        <v>40</v>
      </c>
    </row>
    <row r="34" spans="1:11" ht="11.25" customHeight="1" x14ac:dyDescent="0.2">
      <c r="A34" s="23">
        <v>48</v>
      </c>
      <c r="B34" s="23">
        <v>2</v>
      </c>
      <c r="C34" s="24" t="s">
        <v>51</v>
      </c>
      <c r="D34" s="25" t="s">
        <v>50</v>
      </c>
      <c r="E34" s="26">
        <v>5222</v>
      </c>
      <c r="F34" s="27">
        <v>20</v>
      </c>
      <c r="G34" s="16"/>
      <c r="H34" s="23">
        <v>0</v>
      </c>
      <c r="I34" s="23">
        <v>0</v>
      </c>
    </row>
    <row r="35" spans="1:11" ht="24" customHeight="1" x14ac:dyDescent="0.2">
      <c r="A35" s="23">
        <v>50</v>
      </c>
      <c r="B35" s="23">
        <v>2</v>
      </c>
      <c r="C35" s="24" t="s">
        <v>49</v>
      </c>
      <c r="D35" s="25" t="s">
        <v>48</v>
      </c>
      <c r="E35" s="26">
        <v>5222</v>
      </c>
      <c r="F35" s="27">
        <v>367</v>
      </c>
      <c r="G35" s="16"/>
      <c r="H35" s="23" t="s">
        <v>11</v>
      </c>
      <c r="I35" s="23" t="s">
        <v>11</v>
      </c>
    </row>
    <row r="36" spans="1:11" ht="24" customHeight="1" x14ac:dyDescent="0.2">
      <c r="A36" s="45">
        <v>51</v>
      </c>
      <c r="B36" s="45">
        <v>2</v>
      </c>
      <c r="C36" s="24" t="s">
        <v>122</v>
      </c>
      <c r="D36" s="25" t="s">
        <v>123</v>
      </c>
      <c r="E36" s="32">
        <v>5222</v>
      </c>
      <c r="F36" s="105">
        <v>60</v>
      </c>
      <c r="G36" s="32"/>
      <c r="H36" s="23" t="s">
        <v>11</v>
      </c>
      <c r="I36" s="23" t="s">
        <v>11</v>
      </c>
      <c r="J36" s="87"/>
    </row>
    <row r="37" spans="1:11" ht="21" customHeight="1" thickBot="1" x14ac:dyDescent="0.3">
      <c r="A37" s="37"/>
      <c r="B37" s="37"/>
      <c r="C37" s="38"/>
      <c r="D37" s="39"/>
      <c r="E37" s="40"/>
      <c r="F37" s="41">
        <f>SUM(F7:F36)</f>
        <v>8865</v>
      </c>
      <c r="G37" s="42"/>
      <c r="H37" s="43"/>
      <c r="I37" s="43"/>
    </row>
    <row r="38" spans="1:11" s="6" customFormat="1" ht="25.5" customHeight="1" thickBot="1" x14ac:dyDescent="0.25">
      <c r="A38" s="93" t="s">
        <v>10</v>
      </c>
      <c r="B38" s="92" t="s">
        <v>9</v>
      </c>
      <c r="C38" s="88" t="s">
        <v>8</v>
      </c>
      <c r="D38" s="88" t="s">
        <v>7</v>
      </c>
      <c r="E38" s="94"/>
      <c r="F38" s="90" t="s">
        <v>114</v>
      </c>
      <c r="G38" s="91" t="s">
        <v>6</v>
      </c>
      <c r="H38" s="92" t="s">
        <v>5</v>
      </c>
      <c r="I38" s="92" t="s">
        <v>4</v>
      </c>
      <c r="J38" s="5"/>
      <c r="K38" s="86"/>
    </row>
    <row r="39" spans="1:11" s="10" customFormat="1" ht="12" customHeight="1" x14ac:dyDescent="0.2">
      <c r="A39" s="79"/>
      <c r="B39" s="80"/>
      <c r="C39" s="81"/>
      <c r="D39" s="82"/>
      <c r="E39" s="83"/>
      <c r="F39" s="84"/>
      <c r="G39" s="83"/>
      <c r="H39" s="85"/>
      <c r="I39" s="80"/>
      <c r="J39" s="7"/>
      <c r="K39" s="65"/>
    </row>
    <row r="40" spans="1:11" s="12" customFormat="1" ht="44.25" customHeight="1" x14ac:dyDescent="0.25">
      <c r="A40" s="108" t="s">
        <v>118</v>
      </c>
      <c r="B40" s="109"/>
      <c r="C40" s="109"/>
      <c r="D40" s="109"/>
      <c r="E40" s="109"/>
      <c r="F40" s="109"/>
      <c r="G40" s="109"/>
      <c r="H40" s="109"/>
      <c r="I40" s="110"/>
      <c r="J40" s="11"/>
      <c r="K40" s="64"/>
    </row>
    <row r="41" spans="1:11" ht="26.25" x14ac:dyDescent="0.25">
      <c r="A41" s="23">
        <v>2</v>
      </c>
      <c r="B41" s="23">
        <v>3</v>
      </c>
      <c r="C41" s="17" t="s">
        <v>47</v>
      </c>
      <c r="D41" s="18" t="s">
        <v>46</v>
      </c>
      <c r="E41" s="19">
        <v>5223</v>
      </c>
      <c r="F41" s="69">
        <v>29</v>
      </c>
      <c r="G41" s="70"/>
      <c r="H41" s="71" t="s">
        <v>11</v>
      </c>
      <c r="I41" s="72">
        <v>15</v>
      </c>
    </row>
    <row r="42" spans="1:11" ht="24.75" customHeight="1" x14ac:dyDescent="0.2">
      <c r="A42" s="23">
        <v>3</v>
      </c>
      <c r="B42" s="23">
        <v>3</v>
      </c>
      <c r="C42" s="24" t="s">
        <v>45</v>
      </c>
      <c r="D42" s="25" t="s">
        <v>113</v>
      </c>
      <c r="E42" s="26"/>
      <c r="F42" s="27">
        <v>145</v>
      </c>
      <c r="G42" s="16"/>
      <c r="H42" s="32" t="s">
        <v>44</v>
      </c>
      <c r="I42" s="23" t="s">
        <v>11</v>
      </c>
    </row>
    <row r="43" spans="1:11" x14ac:dyDescent="0.2">
      <c r="A43" s="23">
        <v>9</v>
      </c>
      <c r="B43" s="23">
        <v>3</v>
      </c>
      <c r="C43" s="24" t="s">
        <v>43</v>
      </c>
      <c r="D43" s="25" t="s">
        <v>42</v>
      </c>
      <c r="E43" s="26">
        <v>5222</v>
      </c>
      <c r="F43" s="27">
        <v>150</v>
      </c>
      <c r="G43" s="16"/>
      <c r="H43" s="23">
        <v>75</v>
      </c>
      <c r="I43" s="23">
        <v>75</v>
      </c>
    </row>
    <row r="44" spans="1:11" ht="37.5" customHeight="1" x14ac:dyDescent="0.2">
      <c r="A44" s="23">
        <v>10</v>
      </c>
      <c r="B44" s="23">
        <v>3</v>
      </c>
      <c r="C44" s="44" t="s">
        <v>41</v>
      </c>
      <c r="D44" s="30" t="s">
        <v>23</v>
      </c>
      <c r="E44" s="31">
        <v>5222</v>
      </c>
      <c r="F44" s="27">
        <v>55</v>
      </c>
      <c r="G44" s="16" t="s">
        <v>40</v>
      </c>
      <c r="H44" s="23">
        <v>40</v>
      </c>
      <c r="I44" s="32" t="s">
        <v>103</v>
      </c>
    </row>
    <row r="45" spans="1:11" ht="25.5" x14ac:dyDescent="0.2">
      <c r="A45" s="23">
        <v>15</v>
      </c>
      <c r="B45" s="23">
        <v>3</v>
      </c>
      <c r="C45" s="24" t="s">
        <v>105</v>
      </c>
      <c r="D45" s="25" t="s">
        <v>81</v>
      </c>
      <c r="E45" s="26">
        <v>5222</v>
      </c>
      <c r="F45" s="27">
        <v>70</v>
      </c>
      <c r="G45" s="16"/>
      <c r="H45" s="23" t="s">
        <v>11</v>
      </c>
      <c r="I45" s="23" t="s">
        <v>11</v>
      </c>
    </row>
    <row r="46" spans="1:11" ht="25.5" x14ac:dyDescent="0.2">
      <c r="A46" s="23">
        <v>16</v>
      </c>
      <c r="B46" s="23">
        <v>3</v>
      </c>
      <c r="C46" s="24" t="s">
        <v>39</v>
      </c>
      <c r="D46" s="30" t="s">
        <v>38</v>
      </c>
      <c r="E46" s="31">
        <v>5213</v>
      </c>
      <c r="F46" s="27">
        <v>280</v>
      </c>
      <c r="G46" s="15"/>
      <c r="H46" s="23" t="s">
        <v>11</v>
      </c>
      <c r="I46" s="23" t="s">
        <v>11</v>
      </c>
    </row>
    <row r="47" spans="1:11" ht="25.5" x14ac:dyDescent="0.2">
      <c r="A47" s="45">
        <v>19</v>
      </c>
      <c r="B47" s="45">
        <v>3</v>
      </c>
      <c r="C47" s="46" t="s">
        <v>37</v>
      </c>
      <c r="D47" s="47" t="s">
        <v>36</v>
      </c>
      <c r="E47" s="48">
        <v>5222</v>
      </c>
      <c r="F47" s="49">
        <v>24</v>
      </c>
      <c r="G47" s="50"/>
      <c r="H47" s="45" t="s">
        <v>11</v>
      </c>
      <c r="I47" s="45" t="s">
        <v>11</v>
      </c>
    </row>
    <row r="48" spans="1:11" ht="25.5" x14ac:dyDescent="0.2">
      <c r="A48" s="23">
        <v>21</v>
      </c>
      <c r="B48" s="23">
        <v>3</v>
      </c>
      <c r="C48" s="24" t="s">
        <v>35</v>
      </c>
      <c r="D48" s="25" t="s">
        <v>34</v>
      </c>
      <c r="E48" s="26">
        <v>5222</v>
      </c>
      <c r="F48" s="27">
        <v>7</v>
      </c>
      <c r="G48" s="16" t="s">
        <v>33</v>
      </c>
      <c r="H48" s="23">
        <v>7</v>
      </c>
      <c r="I48" s="23">
        <v>7</v>
      </c>
    </row>
    <row r="49" spans="1:10" x14ac:dyDescent="0.2">
      <c r="A49" s="23">
        <v>23</v>
      </c>
      <c r="B49" s="23">
        <v>3</v>
      </c>
      <c r="C49" s="44" t="s">
        <v>32</v>
      </c>
      <c r="D49" s="25" t="s">
        <v>31</v>
      </c>
      <c r="E49" s="26">
        <v>5222</v>
      </c>
      <c r="F49" s="27">
        <v>19</v>
      </c>
      <c r="G49" s="15"/>
      <c r="H49" s="23" t="s">
        <v>11</v>
      </c>
      <c r="I49" s="23" t="s">
        <v>11</v>
      </c>
    </row>
    <row r="50" spans="1:10" x14ac:dyDescent="0.2">
      <c r="A50" s="23">
        <v>29</v>
      </c>
      <c r="B50" s="23">
        <v>3</v>
      </c>
      <c r="C50" s="44" t="s">
        <v>30</v>
      </c>
      <c r="D50" s="30" t="s">
        <v>29</v>
      </c>
      <c r="E50" s="31">
        <v>5222</v>
      </c>
      <c r="F50" s="27">
        <v>100</v>
      </c>
      <c r="G50" s="16" t="s">
        <v>28</v>
      </c>
      <c r="H50" s="23">
        <v>70</v>
      </c>
      <c r="I50" s="23">
        <v>70</v>
      </c>
    </row>
    <row r="51" spans="1:10" x14ac:dyDescent="0.2">
      <c r="A51" s="23">
        <v>33</v>
      </c>
      <c r="B51" s="23">
        <v>3</v>
      </c>
      <c r="C51" s="44" t="s">
        <v>124</v>
      </c>
      <c r="D51" s="30" t="s">
        <v>1</v>
      </c>
      <c r="E51" s="31">
        <v>5222</v>
      </c>
      <c r="F51" s="27">
        <v>70</v>
      </c>
      <c r="G51" s="16"/>
      <c r="H51" s="23">
        <v>50</v>
      </c>
      <c r="I51" s="23">
        <v>0</v>
      </c>
      <c r="J51" s="104"/>
    </row>
    <row r="52" spans="1:10" ht="25.5" x14ac:dyDescent="0.2">
      <c r="A52" s="23">
        <v>39</v>
      </c>
      <c r="B52" s="23">
        <v>3</v>
      </c>
      <c r="C52" s="24" t="s">
        <v>27</v>
      </c>
      <c r="D52" s="25" t="s">
        <v>17</v>
      </c>
      <c r="E52" s="26">
        <v>5222</v>
      </c>
      <c r="F52" s="27">
        <v>80</v>
      </c>
      <c r="G52" s="15"/>
      <c r="H52" s="23">
        <v>20</v>
      </c>
      <c r="I52" s="23">
        <v>20</v>
      </c>
    </row>
    <row r="53" spans="1:10" ht="24.75" customHeight="1" x14ac:dyDescent="0.2">
      <c r="A53" s="23">
        <v>45</v>
      </c>
      <c r="B53" s="23">
        <v>3</v>
      </c>
      <c r="C53" s="24" t="s">
        <v>26</v>
      </c>
      <c r="D53" s="25" t="s">
        <v>25</v>
      </c>
      <c r="E53" s="26">
        <v>5323</v>
      </c>
      <c r="F53" s="27">
        <v>35</v>
      </c>
      <c r="G53" s="15"/>
      <c r="H53" s="23" t="s">
        <v>11</v>
      </c>
      <c r="I53" s="23" t="s">
        <v>11</v>
      </c>
    </row>
    <row r="54" spans="1:10" ht="14.25" thickBot="1" x14ac:dyDescent="0.3">
      <c r="A54" s="51"/>
      <c r="B54" s="51"/>
      <c r="C54" s="52"/>
      <c r="D54" s="53"/>
      <c r="E54" s="54"/>
      <c r="F54" s="55">
        <f>SUM(F41:F53)</f>
        <v>1064</v>
      </c>
      <c r="G54" s="56"/>
      <c r="H54" s="57"/>
      <c r="I54" s="57"/>
    </row>
    <row r="55" spans="1:10" ht="13.5" x14ac:dyDescent="0.25">
      <c r="A55" s="37"/>
      <c r="B55" s="37"/>
      <c r="C55" s="66"/>
      <c r="D55" s="67"/>
      <c r="E55" s="68"/>
      <c r="F55" s="73"/>
      <c r="G55" s="68"/>
      <c r="H55" s="74"/>
      <c r="I55" s="74"/>
    </row>
    <row r="56" spans="1:10" ht="28.5" customHeight="1" x14ac:dyDescent="0.2">
      <c r="A56" s="108" t="s">
        <v>119</v>
      </c>
      <c r="B56" s="117"/>
      <c r="C56" s="117"/>
      <c r="D56" s="117"/>
      <c r="E56" s="117"/>
      <c r="F56" s="117"/>
      <c r="G56" s="117"/>
      <c r="H56" s="117"/>
      <c r="I56" s="118"/>
    </row>
    <row r="57" spans="1:10" ht="37.5" customHeight="1" x14ac:dyDescent="0.2">
      <c r="A57" s="72">
        <v>11</v>
      </c>
      <c r="B57" s="72">
        <v>4</v>
      </c>
      <c r="C57" s="17" t="s">
        <v>24</v>
      </c>
      <c r="D57" s="18" t="s">
        <v>23</v>
      </c>
      <c r="E57" s="19">
        <v>5222</v>
      </c>
      <c r="F57" s="69">
        <v>430</v>
      </c>
      <c r="G57" s="70" t="s">
        <v>14</v>
      </c>
      <c r="H57" s="72">
        <v>90</v>
      </c>
      <c r="I57" s="22" t="s">
        <v>102</v>
      </c>
    </row>
    <row r="58" spans="1:10" ht="25.5" x14ac:dyDescent="0.2">
      <c r="A58" s="23">
        <v>18</v>
      </c>
      <c r="B58" s="23">
        <v>4</v>
      </c>
      <c r="C58" s="24" t="s">
        <v>22</v>
      </c>
      <c r="D58" s="25" t="s">
        <v>21</v>
      </c>
      <c r="E58" s="26">
        <v>5229</v>
      </c>
      <c r="F58" s="27">
        <v>400</v>
      </c>
      <c r="G58" s="16" t="s">
        <v>14</v>
      </c>
      <c r="H58" s="23" t="s">
        <v>11</v>
      </c>
      <c r="I58" s="23" t="s">
        <v>11</v>
      </c>
    </row>
    <row r="59" spans="1:10" x14ac:dyDescent="0.2">
      <c r="A59" s="23">
        <v>34</v>
      </c>
      <c r="B59" s="23">
        <v>4</v>
      </c>
      <c r="C59" s="24" t="s">
        <v>20</v>
      </c>
      <c r="D59" s="25" t="s">
        <v>1</v>
      </c>
      <c r="E59" s="26">
        <v>5222</v>
      </c>
      <c r="F59" s="33">
        <v>105</v>
      </c>
      <c r="G59" s="16"/>
      <c r="H59" s="23" t="s">
        <v>11</v>
      </c>
      <c r="I59" s="23" t="s">
        <v>11</v>
      </c>
    </row>
    <row r="60" spans="1:10" x14ac:dyDescent="0.2">
      <c r="A60" s="23">
        <v>37</v>
      </c>
      <c r="B60" s="23">
        <v>4</v>
      </c>
      <c r="C60" s="24" t="s">
        <v>19</v>
      </c>
      <c r="D60" s="25" t="s">
        <v>17</v>
      </c>
      <c r="E60" s="26">
        <v>5222</v>
      </c>
      <c r="F60" s="33">
        <v>277</v>
      </c>
      <c r="G60" s="16"/>
      <c r="H60" s="23">
        <v>75</v>
      </c>
      <c r="I60" s="23">
        <v>230</v>
      </c>
    </row>
    <row r="61" spans="1:10" ht="25.5" x14ac:dyDescent="0.2">
      <c r="A61" s="23">
        <v>38</v>
      </c>
      <c r="B61" s="23">
        <v>4</v>
      </c>
      <c r="C61" s="24" t="s">
        <v>18</v>
      </c>
      <c r="D61" s="25" t="s">
        <v>17</v>
      </c>
      <c r="E61" s="26">
        <v>5222</v>
      </c>
      <c r="F61" s="33">
        <v>80</v>
      </c>
      <c r="G61" s="16"/>
      <c r="H61" s="23">
        <v>20</v>
      </c>
      <c r="I61" s="23">
        <v>0</v>
      </c>
    </row>
    <row r="62" spans="1:10" ht="25.5" x14ac:dyDescent="0.2">
      <c r="A62" s="23">
        <v>42</v>
      </c>
      <c r="B62" s="23">
        <v>4</v>
      </c>
      <c r="C62" s="24" t="s">
        <v>16</v>
      </c>
      <c r="D62" s="25" t="s">
        <v>15</v>
      </c>
      <c r="E62" s="26">
        <v>5213</v>
      </c>
      <c r="F62" s="27">
        <v>350</v>
      </c>
      <c r="G62" s="16" t="s">
        <v>14</v>
      </c>
      <c r="H62" s="23">
        <v>100</v>
      </c>
      <c r="I62" s="23">
        <v>250</v>
      </c>
    </row>
    <row r="63" spans="1:10" x14ac:dyDescent="0.2">
      <c r="A63" s="23">
        <v>49</v>
      </c>
      <c r="B63" s="23">
        <v>4</v>
      </c>
      <c r="C63" s="24" t="s">
        <v>13</v>
      </c>
      <c r="D63" s="25" t="s">
        <v>12</v>
      </c>
      <c r="E63" s="26">
        <v>5222</v>
      </c>
      <c r="F63" s="27">
        <v>65</v>
      </c>
      <c r="G63" s="16"/>
      <c r="H63" s="23" t="s">
        <v>11</v>
      </c>
      <c r="I63" s="23" t="s">
        <v>11</v>
      </c>
    </row>
    <row r="64" spans="1:10" ht="16.5" customHeight="1" thickBot="1" x14ac:dyDescent="0.25">
      <c r="A64" s="58"/>
      <c r="B64" s="58"/>
      <c r="C64" s="59"/>
      <c r="D64" s="60"/>
      <c r="E64" s="61"/>
      <c r="F64" s="62">
        <f>SUM(F57:F63)</f>
        <v>1707</v>
      </c>
      <c r="G64" s="63"/>
      <c r="H64" s="58"/>
      <c r="I64" s="58"/>
    </row>
    <row r="65" spans="1:11" s="6" customFormat="1" ht="26.25" customHeight="1" thickBot="1" x14ac:dyDescent="0.25">
      <c r="A65" s="93" t="s">
        <v>10</v>
      </c>
      <c r="B65" s="95" t="s">
        <v>9</v>
      </c>
      <c r="C65" s="96" t="s">
        <v>8</v>
      </c>
      <c r="D65" s="96" t="s">
        <v>7</v>
      </c>
      <c r="E65" s="97"/>
      <c r="F65" s="98" t="s">
        <v>114</v>
      </c>
      <c r="G65" s="99" t="s">
        <v>6</v>
      </c>
      <c r="H65" s="100" t="s">
        <v>5</v>
      </c>
      <c r="I65" s="100" t="s">
        <v>4</v>
      </c>
      <c r="J65" s="5"/>
      <c r="K65" s="86"/>
    </row>
    <row r="66" spans="1:11" ht="13.5" thickBot="1" x14ac:dyDescent="0.25">
      <c r="A66" s="7"/>
      <c r="B66" s="7"/>
      <c r="C66" s="8"/>
      <c r="D66" s="8"/>
      <c r="E66" s="7"/>
      <c r="F66" s="9"/>
      <c r="G66" s="7"/>
      <c r="H66" s="7"/>
      <c r="I66" s="7"/>
    </row>
    <row r="67" spans="1:11" ht="16.5" thickBot="1" x14ac:dyDescent="0.3">
      <c r="A67" s="114" t="s">
        <v>3</v>
      </c>
      <c r="B67" s="115"/>
      <c r="C67" s="116"/>
      <c r="D67" s="8"/>
      <c r="E67" s="7"/>
      <c r="F67" s="9"/>
      <c r="G67" s="7"/>
      <c r="H67" s="7"/>
      <c r="I67" s="7"/>
    </row>
    <row r="68" spans="1:11" ht="25.5" customHeight="1" thickBot="1" x14ac:dyDescent="0.25">
      <c r="A68" s="75">
        <v>32</v>
      </c>
      <c r="B68" s="76">
        <v>4</v>
      </c>
      <c r="C68" s="77" t="s">
        <v>2</v>
      </c>
      <c r="D68" s="78" t="s">
        <v>1</v>
      </c>
      <c r="E68" s="111" t="s">
        <v>0</v>
      </c>
      <c r="F68" s="112"/>
      <c r="G68" s="112"/>
      <c r="H68" s="112"/>
      <c r="I68" s="113"/>
    </row>
    <row r="69" spans="1:11" x14ac:dyDescent="0.2">
      <c r="A69" s="7"/>
      <c r="B69" s="7"/>
      <c r="C69" s="8"/>
      <c r="D69" s="8"/>
      <c r="E69" s="7"/>
      <c r="F69" s="9"/>
      <c r="G69" s="7"/>
      <c r="H69" s="7"/>
      <c r="I69" s="7"/>
    </row>
    <row r="70" spans="1:11" x14ac:dyDescent="0.2">
      <c r="A70" s="7"/>
      <c r="B70" s="7"/>
      <c r="C70" s="8"/>
      <c r="D70" s="8"/>
      <c r="E70" s="7"/>
      <c r="F70" s="9"/>
      <c r="G70" s="7"/>
      <c r="H70" s="7"/>
      <c r="I70" s="7"/>
    </row>
    <row r="71" spans="1:11" x14ac:dyDescent="0.2">
      <c r="A71" s="7"/>
      <c r="B71" s="7"/>
      <c r="C71" s="8"/>
      <c r="D71" s="8"/>
      <c r="E71" s="7"/>
      <c r="F71" s="9"/>
      <c r="G71" s="7"/>
      <c r="H71" s="7"/>
      <c r="I71" s="7"/>
    </row>
  </sheetData>
  <mergeCells count="7">
    <mergeCell ref="E2:I2"/>
    <mergeCell ref="A6:I6"/>
    <mergeCell ref="E68:I68"/>
    <mergeCell ref="A67:C67"/>
    <mergeCell ref="A40:I40"/>
    <mergeCell ref="A56:I56"/>
    <mergeCell ref="A2:D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Zjednodušený seznam žádostí</vt:lpstr>
    </vt:vector>
  </TitlesOfParts>
  <Company>MKCR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2013-12-17T14:02:17Z</cp:lastPrinted>
  <dcterms:created xsi:type="dcterms:W3CDTF">2013-11-29T11:30:18Z</dcterms:created>
  <dcterms:modified xsi:type="dcterms:W3CDTF">2013-12-19T12:43:49Z</dcterms:modified>
</cp:coreProperties>
</file>