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\\SRNPV14\rdf$\jiri.najman\Documents\Stipendia 2024\MInistrovi\"/>
    </mc:Choice>
  </mc:AlternateContent>
  <xr:revisionPtr revIDLastSave="0" documentId="13_ncr:1_{D1DF7ED2-1991-455E-B62B-5FA6F2B0071B}" xr6:coauthVersionLast="36" xr6:coauthVersionMax="36" xr10:uidLastSave="{00000000-0000-0000-0000-000000000000}"/>
  <bookViews>
    <workbookView xWindow="0" yWindow="0" windowWidth="28800" windowHeight="1223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2" i="1" l="1"/>
  <c r="F52" i="1" l="1"/>
  <c r="H52" i="1" s="1"/>
  <c r="D5" i="1"/>
</calcChain>
</file>

<file path=xl/sharedStrings.xml><?xml version="1.0" encoding="utf-8"?>
<sst xmlns="http://schemas.openxmlformats.org/spreadsheetml/2006/main" count="156" uniqueCount="110">
  <si>
    <t>Příjmení, jméno</t>
  </si>
  <si>
    <t>Název projektu</t>
  </si>
  <si>
    <t>Požadavek 2024</t>
  </si>
  <si>
    <t>Požadavek 2025</t>
  </si>
  <si>
    <t>Adamová Bohumila</t>
  </si>
  <si>
    <t>Kedartal (Kulový blesk)</t>
  </si>
  <si>
    <t>Biler Stanislav</t>
  </si>
  <si>
    <t>Utopie</t>
  </si>
  <si>
    <t>Bratršovská Zdena</t>
  </si>
  <si>
    <t>Dirigent s jantarovýma očima (pracovní název)</t>
  </si>
  <si>
    <t>Brázdová Gabriela</t>
  </si>
  <si>
    <t>Hody</t>
  </si>
  <si>
    <t>Bukovská Lenka</t>
  </si>
  <si>
    <t>David Grossman – Pravidla vnitřní gramatiky  (překlad románu izraelského spisovatele z hebrejštiny do češtiny)</t>
  </si>
  <si>
    <t>Čagánek Michal</t>
  </si>
  <si>
    <t>napsání románu Spisovatel, který zapomněl psát</t>
  </si>
  <si>
    <t>Denčevová Ivana</t>
  </si>
  <si>
    <t>Osudové ženy</t>
  </si>
  <si>
    <t>Eckhardtová Nora</t>
  </si>
  <si>
    <t>Kabinet kuriozit</t>
  </si>
  <si>
    <t>Evans Vesna</t>
  </si>
  <si>
    <t>O PrSa</t>
  </si>
  <si>
    <t>Francová Sylva</t>
  </si>
  <si>
    <t>Ema hledá kočku aneb cesta uměleckou Paříží</t>
  </si>
  <si>
    <t>Gál Robert</t>
  </si>
  <si>
    <t>BEZNÁDEJ</t>
  </si>
  <si>
    <t>Háblová Anna Beata</t>
  </si>
  <si>
    <t>Víry</t>
  </si>
  <si>
    <t>Hartmann David</t>
  </si>
  <si>
    <t>Tragické příběhy Štítiny</t>
  </si>
  <si>
    <t>Hlaváček Jakub</t>
  </si>
  <si>
    <t>Překlad Jean Giono: Faust na vesnici</t>
  </si>
  <si>
    <t>Hostaša Oldřich Antonín</t>
  </si>
  <si>
    <t>Most přes řeku času</t>
  </si>
  <si>
    <t>Hošková Ester</t>
  </si>
  <si>
    <t>Překlad knihy Känguru-Chroniken</t>
  </si>
  <si>
    <t>Iljašenko Marie</t>
  </si>
  <si>
    <t>Básnická sbírka Zvířata ve městě</t>
  </si>
  <si>
    <t>Janota Oldřich</t>
  </si>
  <si>
    <t>Vesnická derviška</t>
  </si>
  <si>
    <t>Kadlec Vratislav</t>
  </si>
  <si>
    <t>Svetroběžník – román pro děti</t>
  </si>
  <si>
    <t>Klabouchová Petra</t>
  </si>
  <si>
    <t>Množírna</t>
  </si>
  <si>
    <t>Klusák Pavel</t>
  </si>
  <si>
    <t>Podivný showbyznys</t>
  </si>
  <si>
    <t>Kovacsová Šárka</t>
  </si>
  <si>
    <t>Kastrůlkovo</t>
  </si>
  <si>
    <t>Mano Petr</t>
  </si>
  <si>
    <t>Město mrtvých</t>
  </si>
  <si>
    <t>Mareš Štěpán</t>
  </si>
  <si>
    <t>Štěpán Mareš, Ondřej Neff: Dívka s tváří z mramoru</t>
  </si>
  <si>
    <t>Marková Tereza</t>
  </si>
  <si>
    <t>Překlad románu Tom Lake Ann Patchettové</t>
  </si>
  <si>
    <t>Mitlenerová Silvie</t>
  </si>
  <si>
    <t>Překlad knihy Hernána Díaze "Trust" z angličtiny do češtiny</t>
  </si>
  <si>
    <t>Molčanov Denis</t>
  </si>
  <si>
    <t>Překlad básnického díla Soustředné kruhy</t>
  </si>
  <si>
    <t>Motýl Petr</t>
  </si>
  <si>
    <t>Život a dílo básníka Ivana Wernische</t>
  </si>
  <si>
    <t>Myšková Ivana</t>
  </si>
  <si>
    <t>Otálení</t>
  </si>
  <si>
    <t>Naušová Evita</t>
  </si>
  <si>
    <t xml:space="preserve">Oheň v zimě </t>
  </si>
  <si>
    <t xml:space="preserve">Titinka </t>
  </si>
  <si>
    <t>Papoušek Dorota</t>
  </si>
  <si>
    <t>grafický román "Tristana a myslitelé"</t>
  </si>
  <si>
    <t>Pavlová Zuzana</t>
  </si>
  <si>
    <t>Mžitky</t>
  </si>
  <si>
    <t>Polochová Markéta</t>
  </si>
  <si>
    <t>Překlad románu The Women Kristin Hannahové</t>
  </si>
  <si>
    <t>Roček Tomáš</t>
  </si>
  <si>
    <t>Úhoři pro Muriel</t>
  </si>
  <si>
    <t>Sanetrník David</t>
  </si>
  <si>
    <t>Překlad díla: E. Youngová-Bruehlová: Hannah Arendtová. Z lásky k světu</t>
  </si>
  <si>
    <t>Smetana Pavel</t>
  </si>
  <si>
    <t>Louis Bec - Zoosystemie</t>
  </si>
  <si>
    <t>Steinerová Irena</t>
  </si>
  <si>
    <t>Překlad díla Goodbye, Eastern Europe do češtiny</t>
  </si>
  <si>
    <t>Svobodová Ivana</t>
  </si>
  <si>
    <t>Schilder-boeck: Překlad životopisů nizozemských malířů od Karla van Mandera</t>
  </si>
  <si>
    <t>Šiklová Tereza</t>
  </si>
  <si>
    <t>Grafická novela Léto na chalupě/Back to the summer</t>
  </si>
  <si>
    <t>Šinkovský Martin</t>
  </si>
  <si>
    <t>Hvězdonauti 3: Kontakt</t>
  </si>
  <si>
    <t>Šípová Pavlína</t>
  </si>
  <si>
    <t>Neznámá jezuitská dramata z řeckých ostrovů</t>
  </si>
  <si>
    <t>Špaček Viktor</t>
  </si>
  <si>
    <t>Zápisky z přízemí (1.1. 2024–30.12.2024)</t>
  </si>
  <si>
    <t>Štádlerová Anna</t>
  </si>
  <si>
    <t xml:space="preserve">Překlad knihy Glory zimbabwské autorky NoViolet Bulawayo </t>
  </si>
  <si>
    <t>Tauchman Jaroslav</t>
  </si>
  <si>
    <t>Realizace autorské sbírky čerpající z horských pověstí</t>
  </si>
  <si>
    <t>Tilcer Roman</t>
  </si>
  <si>
    <t>Tománek Karel František</t>
  </si>
  <si>
    <t>Doteky.Fascinace.Odcizení.</t>
  </si>
  <si>
    <t>Zahrádková Klára</t>
  </si>
  <si>
    <t>Obrazová kniha O bezovém keři</t>
  </si>
  <si>
    <t>Zrno Filip</t>
  </si>
  <si>
    <t>Flanér</t>
  </si>
  <si>
    <t>Celkem</t>
  </si>
  <si>
    <t>A</t>
  </si>
  <si>
    <t>B</t>
  </si>
  <si>
    <t>C</t>
  </si>
  <si>
    <t>Výsledná známka</t>
  </si>
  <si>
    <t>Překlad a vydání povídkové sbírky Livie Llewellynové Engines of Desire: Tales of Love &amp; Other Horrors (Motory touhy: příběhy o lásce a dalších hrůzách)</t>
  </si>
  <si>
    <t>A/B</t>
  </si>
  <si>
    <t>STIPENDIA_LITERATURA_VÝSLEDKY_2024/2025</t>
  </si>
  <si>
    <t xml:space="preserve"> STIPENDIUM 2024 (KČ)</t>
  </si>
  <si>
    <t xml:space="preserve"> STIPENDIUM 2025 (KČ)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</si>
</sst>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8"/>
      <color rgb="FF000000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b/>
      <sz val="15"/>
      <color rgb="FF000000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15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5" fillId="0" borderId="0" xfId="0" applyFont="1"/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3" fontId="3" fillId="0" borderId="1" xfId="0" applyNumberFormat="1" applyFont="1" applyBorder="1" applyAlignment="1">
      <alignment horizontal="center" vertical="center"/>
    </xf>
    <xf numFmtId="3" fontId="5" fillId="5" borderId="0" xfId="0" applyNumberFormat="1" applyFont="1" applyFill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3"/>
  <sheetViews>
    <sheetView tabSelected="1" zoomScale="55" zoomScaleNormal="55" workbookViewId="0">
      <selection activeCell="F3" sqref="F3"/>
    </sheetView>
  </sheetViews>
  <sheetFormatPr defaultRowHeight="14.5" x14ac:dyDescent="0.35"/>
  <cols>
    <col min="1" max="1" width="26.81640625" customWidth="1"/>
    <col min="2" max="2" width="66.54296875" customWidth="1"/>
    <col min="3" max="3" width="13.7265625" customWidth="1"/>
    <col min="4" max="4" width="14.7265625" customWidth="1"/>
    <col min="5" max="5" width="15.26953125" customWidth="1"/>
    <col min="6" max="6" width="17.54296875" customWidth="1"/>
    <col min="7" max="7" width="17.26953125" customWidth="1"/>
    <col min="8" max="8" width="14.7265625" bestFit="1" customWidth="1"/>
  </cols>
  <sheetData>
    <row r="1" spans="1:8" ht="66" customHeight="1" x14ac:dyDescent="0.35">
      <c r="A1" s="18" t="s">
        <v>107</v>
      </c>
      <c r="B1" s="18"/>
      <c r="C1" s="18"/>
      <c r="D1" s="18"/>
      <c r="E1" s="18"/>
      <c r="F1" s="18"/>
      <c r="G1" s="18"/>
      <c r="H1" s="17"/>
    </row>
    <row r="2" spans="1:8" ht="72" customHeight="1" x14ac:dyDescent="0.45">
      <c r="A2" s="2" t="s">
        <v>0</v>
      </c>
      <c r="B2" s="2" t="s">
        <v>1</v>
      </c>
      <c r="C2" s="2" t="s">
        <v>2</v>
      </c>
      <c r="D2" s="2" t="s">
        <v>3</v>
      </c>
      <c r="E2" s="19" t="s">
        <v>104</v>
      </c>
      <c r="F2" s="19" t="s">
        <v>108</v>
      </c>
      <c r="G2" s="19" t="s">
        <v>109</v>
      </c>
      <c r="H2" s="3"/>
    </row>
    <row r="3" spans="1:8" ht="72" customHeight="1" x14ac:dyDescent="0.45">
      <c r="A3" s="4" t="s">
        <v>4</v>
      </c>
      <c r="B3" s="5" t="s">
        <v>5</v>
      </c>
      <c r="C3" s="6">
        <v>100000</v>
      </c>
      <c r="D3" s="6">
        <v>0</v>
      </c>
      <c r="E3" s="7" t="s">
        <v>101</v>
      </c>
      <c r="F3" s="8">
        <v>100000</v>
      </c>
      <c r="G3" s="8">
        <v>0</v>
      </c>
      <c r="H3" s="3"/>
    </row>
    <row r="4" spans="1:8" ht="72" customHeight="1" x14ac:dyDescent="0.45">
      <c r="A4" s="4" t="s">
        <v>6</v>
      </c>
      <c r="B4" s="5" t="s">
        <v>7</v>
      </c>
      <c r="C4" s="6">
        <v>66000</v>
      </c>
      <c r="D4" s="6">
        <v>0</v>
      </c>
      <c r="E4" s="7" t="s">
        <v>101</v>
      </c>
      <c r="F4" s="8">
        <v>66000</v>
      </c>
      <c r="G4" s="8">
        <v>0</v>
      </c>
      <c r="H4" s="3"/>
    </row>
    <row r="5" spans="1:8" ht="72" customHeight="1" x14ac:dyDescent="0.45">
      <c r="A5" s="4" t="s">
        <v>12</v>
      </c>
      <c r="B5" s="5" t="s">
        <v>13</v>
      </c>
      <c r="C5" s="6">
        <v>80000</v>
      </c>
      <c r="D5" s="6">
        <f ca="1">+L+A5:D5</f>
        <v>0</v>
      </c>
      <c r="E5" s="7" t="s">
        <v>101</v>
      </c>
      <c r="F5" s="8">
        <v>80000</v>
      </c>
      <c r="G5" s="8">
        <v>0</v>
      </c>
      <c r="H5" s="3"/>
    </row>
    <row r="6" spans="1:8" ht="72" customHeight="1" x14ac:dyDescent="0.45">
      <c r="A6" s="4" t="s">
        <v>22</v>
      </c>
      <c r="B6" s="5" t="s">
        <v>23</v>
      </c>
      <c r="C6" s="6">
        <v>60000</v>
      </c>
      <c r="D6" s="6">
        <v>60000</v>
      </c>
      <c r="E6" s="7" t="s">
        <v>101</v>
      </c>
      <c r="F6" s="8">
        <v>60000</v>
      </c>
      <c r="G6" s="8">
        <v>40000</v>
      </c>
      <c r="H6" s="3"/>
    </row>
    <row r="7" spans="1:8" ht="72" customHeight="1" x14ac:dyDescent="0.45">
      <c r="A7" s="4" t="s">
        <v>26</v>
      </c>
      <c r="B7" s="5" t="s">
        <v>27</v>
      </c>
      <c r="C7" s="6">
        <v>90000</v>
      </c>
      <c r="D7" s="6">
        <v>0</v>
      </c>
      <c r="E7" s="7" t="s">
        <v>101</v>
      </c>
      <c r="F7" s="8">
        <v>90000</v>
      </c>
      <c r="G7" s="8">
        <v>0</v>
      </c>
      <c r="H7" s="3"/>
    </row>
    <row r="8" spans="1:8" ht="72" customHeight="1" x14ac:dyDescent="0.45">
      <c r="A8" s="4" t="s">
        <v>30</v>
      </c>
      <c r="B8" s="5" t="s">
        <v>31</v>
      </c>
      <c r="C8" s="6">
        <v>72000</v>
      </c>
      <c r="D8" s="6">
        <v>0</v>
      </c>
      <c r="E8" s="7" t="s">
        <v>101</v>
      </c>
      <c r="F8" s="8">
        <v>72000</v>
      </c>
      <c r="G8" s="8">
        <v>0</v>
      </c>
      <c r="H8" s="3"/>
    </row>
    <row r="9" spans="1:8" ht="72" customHeight="1" x14ac:dyDescent="0.45">
      <c r="A9" s="4" t="s">
        <v>34</v>
      </c>
      <c r="B9" s="5" t="s">
        <v>35</v>
      </c>
      <c r="C9" s="6">
        <v>35000</v>
      </c>
      <c r="D9" s="6">
        <v>0</v>
      </c>
      <c r="E9" s="7" t="s">
        <v>101</v>
      </c>
      <c r="F9" s="8">
        <v>35000</v>
      </c>
      <c r="G9" s="8">
        <v>0</v>
      </c>
      <c r="H9" s="3"/>
    </row>
    <row r="10" spans="1:8" ht="72" customHeight="1" x14ac:dyDescent="0.45">
      <c r="A10" s="4" t="s">
        <v>36</v>
      </c>
      <c r="B10" s="5" t="s">
        <v>37</v>
      </c>
      <c r="C10" s="6">
        <v>47000</v>
      </c>
      <c r="D10" s="6">
        <v>0</v>
      </c>
      <c r="E10" s="7" t="s">
        <v>101</v>
      </c>
      <c r="F10" s="8">
        <v>47000</v>
      </c>
      <c r="G10" s="8">
        <v>0</v>
      </c>
      <c r="H10" s="3"/>
    </row>
    <row r="11" spans="1:8" ht="72" customHeight="1" x14ac:dyDescent="0.45">
      <c r="A11" s="4" t="s">
        <v>40</v>
      </c>
      <c r="B11" s="5" t="s">
        <v>41</v>
      </c>
      <c r="C11" s="6">
        <v>50000</v>
      </c>
      <c r="D11" s="6">
        <v>0</v>
      </c>
      <c r="E11" s="7" t="s">
        <v>101</v>
      </c>
      <c r="F11" s="8">
        <v>50000</v>
      </c>
      <c r="G11" s="8">
        <v>0</v>
      </c>
      <c r="H11" s="3"/>
    </row>
    <row r="12" spans="1:8" ht="72" customHeight="1" x14ac:dyDescent="0.45">
      <c r="A12" s="4" t="s">
        <v>44</v>
      </c>
      <c r="B12" s="5" t="s">
        <v>45</v>
      </c>
      <c r="C12" s="6">
        <v>80000</v>
      </c>
      <c r="D12" s="6">
        <v>0</v>
      </c>
      <c r="E12" s="7" t="s">
        <v>101</v>
      </c>
      <c r="F12" s="8">
        <v>80000</v>
      </c>
      <c r="G12" s="8">
        <v>0</v>
      </c>
      <c r="H12" s="3"/>
    </row>
    <row r="13" spans="1:8" ht="72" customHeight="1" x14ac:dyDescent="0.45">
      <c r="A13" s="9" t="s">
        <v>50</v>
      </c>
      <c r="B13" s="10" t="s">
        <v>51</v>
      </c>
      <c r="C13" s="6">
        <v>90000</v>
      </c>
      <c r="D13" s="6">
        <v>0</v>
      </c>
      <c r="E13" s="7" t="s">
        <v>101</v>
      </c>
      <c r="F13" s="8">
        <v>90000</v>
      </c>
      <c r="G13" s="8">
        <v>0</v>
      </c>
      <c r="H13" s="3"/>
    </row>
    <row r="14" spans="1:8" ht="72" customHeight="1" x14ac:dyDescent="0.45">
      <c r="A14" s="9" t="s">
        <v>52</v>
      </c>
      <c r="B14" s="10" t="s">
        <v>53</v>
      </c>
      <c r="C14" s="6">
        <v>90000</v>
      </c>
      <c r="D14" s="6">
        <v>0</v>
      </c>
      <c r="E14" s="7" t="s">
        <v>101</v>
      </c>
      <c r="F14" s="8">
        <v>90000</v>
      </c>
      <c r="G14" s="8">
        <v>0</v>
      </c>
      <c r="H14" s="3"/>
    </row>
    <row r="15" spans="1:8" ht="72" customHeight="1" x14ac:dyDescent="0.45">
      <c r="A15" s="4" t="s">
        <v>54</v>
      </c>
      <c r="B15" s="5" t="s">
        <v>55</v>
      </c>
      <c r="C15" s="6">
        <v>60000</v>
      </c>
      <c r="D15" s="6">
        <v>0</v>
      </c>
      <c r="E15" s="7" t="s">
        <v>101</v>
      </c>
      <c r="F15" s="8">
        <v>60000</v>
      </c>
      <c r="G15" s="8">
        <v>0</v>
      </c>
      <c r="H15" s="3"/>
    </row>
    <row r="16" spans="1:8" ht="72" customHeight="1" x14ac:dyDescent="0.45">
      <c r="A16" s="4" t="s">
        <v>56</v>
      </c>
      <c r="B16" s="5" t="s">
        <v>57</v>
      </c>
      <c r="C16" s="6">
        <v>180000</v>
      </c>
      <c r="D16" s="6">
        <v>0</v>
      </c>
      <c r="E16" s="7" t="s">
        <v>101</v>
      </c>
      <c r="F16" s="8">
        <v>100000</v>
      </c>
      <c r="G16" s="8">
        <v>0</v>
      </c>
      <c r="H16" s="3"/>
    </row>
    <row r="17" spans="1:8" ht="72" customHeight="1" x14ac:dyDescent="0.45">
      <c r="A17" s="4" t="s">
        <v>58</v>
      </c>
      <c r="B17" s="5" t="s">
        <v>59</v>
      </c>
      <c r="C17" s="6">
        <v>100000</v>
      </c>
      <c r="D17" s="6">
        <v>0</v>
      </c>
      <c r="E17" s="7" t="s">
        <v>101</v>
      </c>
      <c r="F17" s="8">
        <v>100000</v>
      </c>
      <c r="G17" s="8">
        <v>0</v>
      </c>
      <c r="H17" s="3"/>
    </row>
    <row r="18" spans="1:8" ht="72" customHeight="1" x14ac:dyDescent="0.45">
      <c r="A18" s="4" t="s">
        <v>60</v>
      </c>
      <c r="B18" s="5" t="s">
        <v>61</v>
      </c>
      <c r="C18" s="6">
        <v>90000</v>
      </c>
      <c r="D18" s="6">
        <v>0</v>
      </c>
      <c r="E18" s="7" t="s">
        <v>101</v>
      </c>
      <c r="F18" s="8">
        <v>90000</v>
      </c>
      <c r="G18" s="8">
        <v>0</v>
      </c>
      <c r="H18" s="3"/>
    </row>
    <row r="19" spans="1:8" ht="72" customHeight="1" x14ac:dyDescent="0.45">
      <c r="A19" s="4" t="s">
        <v>67</v>
      </c>
      <c r="B19" s="5" t="s">
        <v>68</v>
      </c>
      <c r="C19" s="6">
        <v>60000</v>
      </c>
      <c r="D19" s="6">
        <v>0</v>
      </c>
      <c r="E19" s="7" t="s">
        <v>101</v>
      </c>
      <c r="F19" s="8">
        <v>60000</v>
      </c>
      <c r="G19" s="8">
        <v>0</v>
      </c>
      <c r="H19" s="3"/>
    </row>
    <row r="20" spans="1:8" ht="72" customHeight="1" x14ac:dyDescent="0.45">
      <c r="A20" s="4" t="s">
        <v>69</v>
      </c>
      <c r="B20" s="5" t="s">
        <v>70</v>
      </c>
      <c r="C20" s="6">
        <v>90000</v>
      </c>
      <c r="D20" s="6">
        <v>0</v>
      </c>
      <c r="E20" s="7" t="s">
        <v>101</v>
      </c>
      <c r="F20" s="8">
        <v>90000</v>
      </c>
      <c r="G20" s="8">
        <v>0</v>
      </c>
      <c r="H20" s="3"/>
    </row>
    <row r="21" spans="1:8" ht="72" customHeight="1" x14ac:dyDescent="0.45">
      <c r="A21" s="4" t="s">
        <v>73</v>
      </c>
      <c r="B21" s="5" t="s">
        <v>74</v>
      </c>
      <c r="C21" s="6">
        <v>56000</v>
      </c>
      <c r="D21" s="6">
        <v>0</v>
      </c>
      <c r="E21" s="7" t="s">
        <v>101</v>
      </c>
      <c r="F21" s="8">
        <v>56000</v>
      </c>
      <c r="G21" s="8">
        <v>0</v>
      </c>
      <c r="H21" s="3"/>
    </row>
    <row r="22" spans="1:8" ht="72" customHeight="1" x14ac:dyDescent="0.45">
      <c r="A22" s="4" t="s">
        <v>77</v>
      </c>
      <c r="B22" s="5" t="s">
        <v>78</v>
      </c>
      <c r="C22" s="6">
        <v>60000</v>
      </c>
      <c r="D22" s="6">
        <v>0</v>
      </c>
      <c r="E22" s="7" t="s">
        <v>101</v>
      </c>
      <c r="F22" s="8">
        <v>60000</v>
      </c>
      <c r="G22" s="8">
        <v>0</v>
      </c>
      <c r="H22" s="3"/>
    </row>
    <row r="23" spans="1:8" ht="72" customHeight="1" x14ac:dyDescent="0.45">
      <c r="A23" s="4" t="s">
        <v>81</v>
      </c>
      <c r="B23" s="5" t="s">
        <v>82</v>
      </c>
      <c r="C23" s="6">
        <v>200000</v>
      </c>
      <c r="D23" s="6">
        <v>0</v>
      </c>
      <c r="E23" s="7" t="s">
        <v>101</v>
      </c>
      <c r="F23" s="8">
        <v>100000</v>
      </c>
      <c r="G23" s="8">
        <v>0</v>
      </c>
      <c r="H23" s="3"/>
    </row>
    <row r="24" spans="1:8" ht="72" customHeight="1" x14ac:dyDescent="0.45">
      <c r="A24" s="4" t="s">
        <v>89</v>
      </c>
      <c r="B24" s="5" t="s">
        <v>90</v>
      </c>
      <c r="C24" s="6">
        <v>30000</v>
      </c>
      <c r="D24" s="6">
        <v>40000</v>
      </c>
      <c r="E24" s="7" t="s">
        <v>101</v>
      </c>
      <c r="F24" s="8">
        <v>30000</v>
      </c>
      <c r="G24" s="8">
        <v>40000</v>
      </c>
      <c r="H24" s="3"/>
    </row>
    <row r="25" spans="1:8" ht="72" customHeight="1" x14ac:dyDescent="0.45">
      <c r="A25" s="11" t="s">
        <v>94</v>
      </c>
      <c r="B25" s="12" t="s">
        <v>95</v>
      </c>
      <c r="C25" s="13">
        <v>90000</v>
      </c>
      <c r="D25" s="6">
        <v>0</v>
      </c>
      <c r="E25" s="7" t="s">
        <v>101</v>
      </c>
      <c r="F25" s="8">
        <v>90000</v>
      </c>
      <c r="G25" s="8">
        <v>0</v>
      </c>
      <c r="H25" s="3"/>
    </row>
    <row r="26" spans="1:8" ht="72" customHeight="1" x14ac:dyDescent="0.45">
      <c r="A26" s="4" t="s">
        <v>96</v>
      </c>
      <c r="B26" s="5" t="s">
        <v>97</v>
      </c>
      <c r="C26" s="6">
        <v>136000</v>
      </c>
      <c r="D26" s="6">
        <v>0</v>
      </c>
      <c r="E26" s="7" t="s">
        <v>101</v>
      </c>
      <c r="F26" s="8">
        <v>100000</v>
      </c>
      <c r="G26" s="8">
        <v>0</v>
      </c>
      <c r="H26" s="3"/>
    </row>
    <row r="27" spans="1:8" ht="72" customHeight="1" x14ac:dyDescent="0.45">
      <c r="A27" s="4" t="s">
        <v>42</v>
      </c>
      <c r="B27" s="5" t="s">
        <v>43</v>
      </c>
      <c r="C27" s="6">
        <v>100000</v>
      </c>
      <c r="D27" s="6">
        <v>0</v>
      </c>
      <c r="E27" s="7" t="s">
        <v>106</v>
      </c>
      <c r="F27" s="8">
        <v>62000</v>
      </c>
      <c r="G27" s="8">
        <v>0</v>
      </c>
      <c r="H27" s="3"/>
    </row>
    <row r="28" spans="1:8" ht="72" customHeight="1" x14ac:dyDescent="0.45">
      <c r="A28" s="4" t="s">
        <v>65</v>
      </c>
      <c r="B28" s="5" t="s">
        <v>66</v>
      </c>
      <c r="C28" s="6">
        <v>224000</v>
      </c>
      <c r="D28" s="6">
        <v>448000</v>
      </c>
      <c r="E28" s="7" t="s">
        <v>106</v>
      </c>
      <c r="F28" s="8">
        <v>62000</v>
      </c>
      <c r="G28" s="8">
        <v>0</v>
      </c>
      <c r="H28" s="3"/>
    </row>
    <row r="29" spans="1:8" ht="72" customHeight="1" x14ac:dyDescent="0.45">
      <c r="A29" s="4" t="s">
        <v>8</v>
      </c>
      <c r="B29" s="5" t="s">
        <v>9</v>
      </c>
      <c r="C29" s="6">
        <v>80000</v>
      </c>
      <c r="D29" s="6">
        <v>0</v>
      </c>
      <c r="E29" s="7" t="s">
        <v>102</v>
      </c>
      <c r="F29" s="8">
        <v>0</v>
      </c>
      <c r="G29" s="8">
        <v>0</v>
      </c>
      <c r="H29" s="3"/>
    </row>
    <row r="30" spans="1:8" ht="72" customHeight="1" x14ac:dyDescent="0.45">
      <c r="A30" s="4" t="s">
        <v>10</v>
      </c>
      <c r="B30" s="5" t="s">
        <v>11</v>
      </c>
      <c r="C30" s="6">
        <v>70000</v>
      </c>
      <c r="D30" s="6">
        <v>0</v>
      </c>
      <c r="E30" s="7" t="s">
        <v>102</v>
      </c>
      <c r="F30" s="8">
        <v>0</v>
      </c>
      <c r="G30" s="8">
        <v>0</v>
      </c>
      <c r="H30" s="3"/>
    </row>
    <row r="31" spans="1:8" ht="72" customHeight="1" x14ac:dyDescent="0.45">
      <c r="A31" s="4" t="s">
        <v>16</v>
      </c>
      <c r="B31" s="5" t="s">
        <v>17</v>
      </c>
      <c r="C31" s="6">
        <v>65000</v>
      </c>
      <c r="D31" s="6">
        <v>0</v>
      </c>
      <c r="E31" s="7" t="s">
        <v>102</v>
      </c>
      <c r="F31" s="8">
        <v>0</v>
      </c>
      <c r="G31" s="8">
        <v>0</v>
      </c>
      <c r="H31" s="3"/>
    </row>
    <row r="32" spans="1:8" ht="72" customHeight="1" x14ac:dyDescent="0.45">
      <c r="A32" s="4" t="s">
        <v>18</v>
      </c>
      <c r="B32" s="5" t="s">
        <v>19</v>
      </c>
      <c r="C32" s="6">
        <v>80000</v>
      </c>
      <c r="D32" s="6">
        <v>80000</v>
      </c>
      <c r="E32" s="7" t="s">
        <v>102</v>
      </c>
      <c r="F32" s="8">
        <v>0</v>
      </c>
      <c r="G32" s="8">
        <v>0</v>
      </c>
      <c r="H32" s="3"/>
    </row>
    <row r="33" spans="1:8" ht="72" customHeight="1" x14ac:dyDescent="0.45">
      <c r="A33" s="4" t="s">
        <v>20</v>
      </c>
      <c r="B33" s="5" t="s">
        <v>21</v>
      </c>
      <c r="C33" s="6">
        <v>70000</v>
      </c>
      <c r="D33" s="6">
        <v>0</v>
      </c>
      <c r="E33" s="7" t="s">
        <v>102</v>
      </c>
      <c r="F33" s="8">
        <v>0</v>
      </c>
      <c r="G33" s="8">
        <v>0</v>
      </c>
      <c r="H33" s="3"/>
    </row>
    <row r="34" spans="1:8" ht="72" customHeight="1" x14ac:dyDescent="0.45">
      <c r="A34" s="4" t="s">
        <v>24</v>
      </c>
      <c r="B34" s="5" t="s">
        <v>25</v>
      </c>
      <c r="C34" s="6">
        <v>40000</v>
      </c>
      <c r="D34" s="6">
        <v>40000</v>
      </c>
      <c r="E34" s="7" t="s">
        <v>102</v>
      </c>
      <c r="F34" s="8">
        <v>0</v>
      </c>
      <c r="G34" s="8">
        <v>0</v>
      </c>
      <c r="H34" s="3"/>
    </row>
    <row r="35" spans="1:8" ht="72" customHeight="1" x14ac:dyDescent="0.45">
      <c r="A35" s="4" t="s">
        <v>28</v>
      </c>
      <c r="B35" s="5" t="s">
        <v>29</v>
      </c>
      <c r="C35" s="6">
        <v>40000</v>
      </c>
      <c r="D35" s="6">
        <v>45000</v>
      </c>
      <c r="E35" s="7" t="s">
        <v>102</v>
      </c>
      <c r="F35" s="8">
        <v>0</v>
      </c>
      <c r="G35" s="8">
        <v>0</v>
      </c>
      <c r="H35" s="3"/>
    </row>
    <row r="36" spans="1:8" ht="72" customHeight="1" x14ac:dyDescent="0.45">
      <c r="A36" s="4" t="s">
        <v>38</v>
      </c>
      <c r="B36" s="5" t="s">
        <v>39</v>
      </c>
      <c r="C36" s="6">
        <v>80000</v>
      </c>
      <c r="D36" s="6">
        <v>0</v>
      </c>
      <c r="E36" s="7" t="s">
        <v>102</v>
      </c>
      <c r="F36" s="8">
        <v>0</v>
      </c>
      <c r="G36" s="8">
        <v>0</v>
      </c>
      <c r="H36" s="3"/>
    </row>
    <row r="37" spans="1:8" ht="72" customHeight="1" x14ac:dyDescent="0.45">
      <c r="A37" s="11" t="s">
        <v>75</v>
      </c>
      <c r="B37" s="12" t="s">
        <v>76</v>
      </c>
      <c r="C37" s="13">
        <v>100000</v>
      </c>
      <c r="D37" s="6">
        <v>0</v>
      </c>
      <c r="E37" s="7" t="s">
        <v>102</v>
      </c>
      <c r="F37" s="8">
        <v>0</v>
      </c>
      <c r="G37" s="8">
        <v>0</v>
      </c>
      <c r="H37" s="3"/>
    </row>
    <row r="38" spans="1:8" ht="72" customHeight="1" x14ac:dyDescent="0.45">
      <c r="A38" s="4" t="s">
        <v>83</v>
      </c>
      <c r="B38" s="5" t="s">
        <v>84</v>
      </c>
      <c r="C38" s="6">
        <v>350000</v>
      </c>
      <c r="D38" s="6">
        <v>0</v>
      </c>
      <c r="E38" s="7" t="s">
        <v>102</v>
      </c>
      <c r="F38" s="8">
        <v>0</v>
      </c>
      <c r="G38" s="8">
        <v>0</v>
      </c>
      <c r="H38" s="3"/>
    </row>
    <row r="39" spans="1:8" ht="72" customHeight="1" x14ac:dyDescent="0.45">
      <c r="A39" s="4" t="s">
        <v>85</v>
      </c>
      <c r="B39" s="5" t="s">
        <v>86</v>
      </c>
      <c r="C39" s="6">
        <v>90000</v>
      </c>
      <c r="D39" s="6">
        <v>7000</v>
      </c>
      <c r="E39" s="7" t="s">
        <v>102</v>
      </c>
      <c r="F39" s="8">
        <v>0</v>
      </c>
      <c r="G39" s="8">
        <v>0</v>
      </c>
      <c r="H39" s="3"/>
    </row>
    <row r="40" spans="1:8" ht="72" customHeight="1" x14ac:dyDescent="0.45">
      <c r="A40" s="4" t="s">
        <v>87</v>
      </c>
      <c r="B40" s="5" t="s">
        <v>88</v>
      </c>
      <c r="C40" s="6">
        <v>60000</v>
      </c>
      <c r="D40" s="6">
        <v>0</v>
      </c>
      <c r="E40" s="7" t="s">
        <v>102</v>
      </c>
      <c r="F40" s="8">
        <v>0</v>
      </c>
      <c r="G40" s="8">
        <v>0</v>
      </c>
      <c r="H40" s="3"/>
    </row>
    <row r="41" spans="1:8" ht="72" customHeight="1" x14ac:dyDescent="0.45">
      <c r="A41" s="4" t="s">
        <v>91</v>
      </c>
      <c r="B41" s="5" t="s">
        <v>92</v>
      </c>
      <c r="C41" s="6">
        <v>50000</v>
      </c>
      <c r="D41" s="6">
        <v>50000</v>
      </c>
      <c r="E41" s="7" t="s">
        <v>102</v>
      </c>
      <c r="F41" s="8">
        <v>0</v>
      </c>
      <c r="G41" s="8">
        <v>0</v>
      </c>
      <c r="H41" s="3"/>
    </row>
    <row r="42" spans="1:8" ht="72" customHeight="1" x14ac:dyDescent="0.45">
      <c r="A42" s="4" t="s">
        <v>93</v>
      </c>
      <c r="B42" s="5" t="s">
        <v>105</v>
      </c>
      <c r="C42" s="6">
        <v>67000</v>
      </c>
      <c r="D42" s="6">
        <v>0</v>
      </c>
      <c r="E42" s="7" t="s">
        <v>102</v>
      </c>
      <c r="F42" s="8">
        <v>0</v>
      </c>
      <c r="G42" s="8">
        <v>0</v>
      </c>
      <c r="H42" s="3"/>
    </row>
    <row r="43" spans="1:8" ht="72" customHeight="1" x14ac:dyDescent="0.45">
      <c r="A43" s="4" t="s">
        <v>98</v>
      </c>
      <c r="B43" s="5" t="s">
        <v>99</v>
      </c>
      <c r="C43" s="6">
        <v>90000</v>
      </c>
      <c r="D43" s="6">
        <v>0</v>
      </c>
      <c r="E43" s="7" t="s">
        <v>102</v>
      </c>
      <c r="F43" s="8">
        <v>0</v>
      </c>
      <c r="G43" s="8">
        <v>0</v>
      </c>
      <c r="H43" s="3"/>
    </row>
    <row r="44" spans="1:8" ht="72" customHeight="1" x14ac:dyDescent="0.45">
      <c r="A44" s="4" t="s">
        <v>14</v>
      </c>
      <c r="B44" s="5" t="s">
        <v>15</v>
      </c>
      <c r="C44" s="6">
        <v>230000</v>
      </c>
      <c r="D44" s="6">
        <v>0</v>
      </c>
      <c r="E44" s="7" t="s">
        <v>103</v>
      </c>
      <c r="F44" s="8">
        <v>0</v>
      </c>
      <c r="G44" s="8">
        <v>0</v>
      </c>
      <c r="H44" s="3"/>
    </row>
    <row r="45" spans="1:8" ht="72" customHeight="1" x14ac:dyDescent="0.45">
      <c r="A45" s="11" t="s">
        <v>32</v>
      </c>
      <c r="B45" s="12" t="s">
        <v>33</v>
      </c>
      <c r="C45" s="6">
        <v>30000</v>
      </c>
      <c r="D45" s="6">
        <v>30000</v>
      </c>
      <c r="E45" s="7" t="s">
        <v>103</v>
      </c>
      <c r="F45" s="8">
        <v>0</v>
      </c>
      <c r="G45" s="8">
        <v>0</v>
      </c>
      <c r="H45" s="3"/>
    </row>
    <row r="46" spans="1:8" ht="72" customHeight="1" x14ac:dyDescent="0.45">
      <c r="A46" s="11" t="s">
        <v>46</v>
      </c>
      <c r="B46" s="12" t="s">
        <v>47</v>
      </c>
      <c r="C46" s="6">
        <v>150000</v>
      </c>
      <c r="D46" s="6">
        <v>0</v>
      </c>
      <c r="E46" s="7" t="s">
        <v>103</v>
      </c>
      <c r="F46" s="8">
        <v>0</v>
      </c>
      <c r="G46" s="8">
        <v>0</v>
      </c>
      <c r="H46" s="3"/>
    </row>
    <row r="47" spans="1:8" ht="72" customHeight="1" x14ac:dyDescent="0.45">
      <c r="A47" s="11" t="s">
        <v>48</v>
      </c>
      <c r="B47" s="12" t="s">
        <v>49</v>
      </c>
      <c r="C47" s="6">
        <v>70000</v>
      </c>
      <c r="D47" s="6">
        <v>0</v>
      </c>
      <c r="E47" s="7" t="s">
        <v>103</v>
      </c>
      <c r="F47" s="8">
        <v>0</v>
      </c>
      <c r="G47" s="8">
        <v>0</v>
      </c>
      <c r="H47" s="3"/>
    </row>
    <row r="48" spans="1:8" ht="72" customHeight="1" x14ac:dyDescent="0.45">
      <c r="A48" s="4" t="s">
        <v>62</v>
      </c>
      <c r="B48" s="5" t="s">
        <v>63</v>
      </c>
      <c r="C48" s="6">
        <v>228000</v>
      </c>
      <c r="D48" s="6">
        <v>0</v>
      </c>
      <c r="E48" s="7" t="s">
        <v>103</v>
      </c>
      <c r="F48" s="8">
        <v>0</v>
      </c>
      <c r="G48" s="8">
        <v>0</v>
      </c>
      <c r="H48" s="3"/>
    </row>
    <row r="49" spans="1:8" ht="72" customHeight="1" x14ac:dyDescent="0.45">
      <c r="A49" s="4" t="s">
        <v>62</v>
      </c>
      <c r="B49" s="5" t="s">
        <v>64</v>
      </c>
      <c r="C49" s="6">
        <v>228000</v>
      </c>
      <c r="D49" s="6">
        <v>228000</v>
      </c>
      <c r="E49" s="7" t="s">
        <v>103</v>
      </c>
      <c r="F49" s="8">
        <v>0</v>
      </c>
      <c r="G49" s="8">
        <v>0</v>
      </c>
      <c r="H49" s="3"/>
    </row>
    <row r="50" spans="1:8" ht="72" customHeight="1" x14ac:dyDescent="0.45">
      <c r="A50" s="4" t="s">
        <v>71</v>
      </c>
      <c r="B50" s="5" t="s">
        <v>72</v>
      </c>
      <c r="C50" s="6">
        <v>395000</v>
      </c>
      <c r="D50" s="6">
        <v>0</v>
      </c>
      <c r="E50" s="7" t="s">
        <v>103</v>
      </c>
      <c r="F50" s="8">
        <v>0</v>
      </c>
      <c r="G50" s="8">
        <v>0</v>
      </c>
      <c r="H50" s="3"/>
    </row>
    <row r="51" spans="1:8" ht="72" customHeight="1" x14ac:dyDescent="0.45">
      <c r="A51" s="4" t="s">
        <v>79</v>
      </c>
      <c r="B51" s="5" t="s">
        <v>80</v>
      </c>
      <c r="C51" s="6">
        <v>100000</v>
      </c>
      <c r="D51" s="6">
        <v>0</v>
      </c>
      <c r="E51" s="7" t="s">
        <v>103</v>
      </c>
      <c r="F51" s="8">
        <v>0</v>
      </c>
      <c r="G51" s="8">
        <v>0</v>
      </c>
      <c r="H51" s="3"/>
    </row>
    <row r="52" spans="1:8" ht="72" customHeight="1" x14ac:dyDescent="0.35">
      <c r="A52" s="14" t="s">
        <v>100</v>
      </c>
      <c r="B52" s="2"/>
      <c r="C52" s="15">
        <v>5599000</v>
      </c>
      <c r="D52" s="15">
        <v>1098000</v>
      </c>
      <c r="E52" s="7"/>
      <c r="F52" s="8">
        <f>SUM(F3:F51)</f>
        <v>1920000</v>
      </c>
      <c r="G52" s="8">
        <f>SUM(G3:G51)</f>
        <v>80000</v>
      </c>
      <c r="H52" s="16">
        <f>F52+G52</f>
        <v>2000000</v>
      </c>
    </row>
    <row r="53" spans="1:8" ht="18.5" x14ac:dyDescent="0.45">
      <c r="A53" s="1"/>
      <c r="B53" s="1"/>
      <c r="C53" s="1"/>
      <c r="D53" s="1"/>
      <c r="E53" s="1"/>
      <c r="F53" s="1"/>
      <c r="G53" s="1"/>
      <c r="H53" s="1"/>
    </row>
  </sheetData>
  <sortState ref="A3:F52">
    <sortCondition ref="E3:E52"/>
  </sortState>
  <mergeCells count="1">
    <mergeCell ref="A1:G1"/>
  </mergeCells>
  <pageMargins left="0.7" right="0.7" top="0.75" bottom="0.75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Najman Jiří</dc:creator>
  <cp:lastModifiedBy>Najman Jiří</cp:lastModifiedBy>
  <cp:lastPrinted>2024-03-05T07:33:17Z</cp:lastPrinted>
  <dcterms:created xsi:type="dcterms:W3CDTF">2015-06-05T18:19:34Z</dcterms:created>
  <dcterms:modified xsi:type="dcterms:W3CDTF">2024-03-08T10:38:36Z</dcterms:modified>
</cp:coreProperties>
</file>