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rina.kocourkova\Downloads\"/>
    </mc:Choice>
  </mc:AlternateContent>
  <xr:revisionPtr revIDLastSave="0" documentId="8_{BF238426-EE73-426F-A580-A76BB63F97FB}" xr6:coauthVersionLast="36" xr6:coauthVersionMax="36" xr10:uidLastSave="{00000000-0000-0000-0000-000000000000}"/>
  <bookViews>
    <workbookView xWindow="0" yWindow="0" windowWidth="19200" windowHeight="7716" xr2:uid="{A749997C-C89B-402D-9AC4-5BD5E29C31C0}"/>
  </bookViews>
  <sheets>
    <sheet name="Řazeno, dle bodů" sheetId="1" r:id="rId1"/>
    <sheet name="Řazeno, dle čísla žádosti" sheetId="2" r:id="rId2"/>
  </sheets>
  <definedNames>
    <definedName name="_xlnm._FilterDatabase" localSheetId="0" hidden="1">'Řazeno, dle bodů'!#REF!</definedName>
    <definedName name="_xlnm._FilterDatabase" localSheetId="1" hidden="1">'Řazeno, dle čísla žádosti'!$E$2:$G$7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0" i="2" l="1"/>
  <c r="B95" i="2"/>
  <c r="F8" i="2"/>
  <c r="F8" i="1"/>
  <c r="B100" i="1"/>
  <c r="B95" i="1" l="1"/>
</calcChain>
</file>

<file path=xl/sharedStrings.xml><?xml version="1.0" encoding="utf-8"?>
<sst xmlns="http://schemas.openxmlformats.org/spreadsheetml/2006/main" count="22" uniqueCount="7">
  <si>
    <t>Přidělená dotace</t>
  </si>
  <si>
    <t>Registrační číslo</t>
  </si>
  <si>
    <t>Tvůrčí stipendia</t>
  </si>
  <si>
    <t>Studijní stipendia</t>
  </si>
  <si>
    <t xml:space="preserve">Tvůrčí stipendia </t>
  </si>
  <si>
    <t>Celkem</t>
  </si>
  <si>
    <t>Výsledek hodnocení (počet bodů)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</si>
</sst>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4">
    <xf numFmtId="0" fontId="0" fillId="0" borderId="0" xfId="0"/>
    <xf numFmtId="0" fontId="0" fillId="0" borderId="4" xfId="0" applyBorder="1"/>
    <xf numFmtId="0" fontId="0" fillId="0" borderId="0" xfId="0" applyFill="1"/>
    <xf numFmtId="0" fontId="4" fillId="6" borderId="2" xfId="0" applyFont="1" applyFill="1" applyBorder="1" applyAlignment="1">
      <alignment wrapText="1"/>
    </xf>
    <xf numFmtId="0" fontId="4" fillId="6" borderId="3" xfId="0" applyFont="1" applyFill="1" applyBorder="1" applyAlignment="1"/>
    <xf numFmtId="0" fontId="4" fillId="6" borderId="1" xfId="0" applyFont="1" applyFill="1" applyBorder="1" applyAlignment="1">
      <alignment wrapText="1"/>
    </xf>
    <xf numFmtId="0" fontId="4" fillId="6" borderId="4" xfId="1" applyNumberFormat="1" applyFont="1" applyFill="1" applyBorder="1" applyAlignment="1" applyProtection="1">
      <alignment wrapText="1"/>
    </xf>
    <xf numFmtId="0" fontId="1" fillId="0" borderId="5" xfId="0" applyFont="1" applyFill="1" applyBorder="1" applyAlignment="1">
      <alignment wrapText="1"/>
    </xf>
    <xf numFmtId="44" fontId="3" fillId="0" borderId="4" xfId="0" applyNumberFormat="1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44" fontId="3" fillId="0" borderId="7" xfId="0" applyNumberFormat="1" applyFont="1" applyFill="1" applyBorder="1" applyAlignment="1">
      <alignment wrapText="1"/>
    </xf>
    <xf numFmtId="0" fontId="4" fillId="6" borderId="8" xfId="0" applyFont="1" applyFill="1" applyBorder="1" applyAlignment="1"/>
    <xf numFmtId="0" fontId="1" fillId="3" borderId="4" xfId="0" applyFont="1" applyFill="1" applyBorder="1"/>
    <xf numFmtId="164" fontId="3" fillId="3" borderId="4" xfId="0" applyNumberFormat="1" applyFont="1" applyFill="1" applyBorder="1"/>
    <xf numFmtId="0" fontId="1" fillId="3" borderId="4" xfId="0" applyNumberFormat="1" applyFont="1" applyFill="1" applyBorder="1" applyProtection="1"/>
    <xf numFmtId="0" fontId="1" fillId="5" borderId="0" xfId="0" applyFont="1" applyFill="1" applyAlignment="1">
      <alignment wrapText="1"/>
    </xf>
    <xf numFmtId="0" fontId="0" fillId="5" borderId="0" xfId="0" applyFill="1"/>
    <xf numFmtId="44" fontId="4" fillId="4" borderId="0" xfId="0" applyNumberFormat="1" applyFont="1" applyFill="1" applyAlignment="1">
      <alignment wrapText="1"/>
    </xf>
    <xf numFmtId="164" fontId="0" fillId="4" borderId="0" xfId="0" applyNumberFormat="1" applyFill="1"/>
    <xf numFmtId="1" fontId="1" fillId="0" borderId="4" xfId="0" applyNumberFormat="1" applyFont="1" applyFill="1" applyBorder="1" applyAlignment="1">
      <alignment wrapText="1"/>
    </xf>
    <xf numFmtId="0" fontId="5" fillId="0" borderId="0" xfId="0" applyFont="1" applyAlignment="1">
      <alignment horizontal="left"/>
    </xf>
    <xf numFmtId="44" fontId="4" fillId="3" borderId="4" xfId="0" applyNumberFormat="1" applyFont="1" applyFill="1" applyBorder="1" applyAlignment="1">
      <alignment wrapText="1"/>
    </xf>
    <xf numFmtId="164" fontId="0" fillId="3" borderId="4" xfId="0" applyNumberFormat="1" applyFill="1" applyBorder="1"/>
    <xf numFmtId="44" fontId="0" fillId="4" borderId="4" xfId="0" applyNumberFormat="1" applyFill="1" applyBorder="1"/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67B5-5FC6-4D8D-9B1B-61FF089D6C10}">
  <dimension ref="A1:G100"/>
  <sheetViews>
    <sheetView tabSelected="1" zoomScaleNormal="100" workbookViewId="0">
      <pane xSplit="1" ySplit="2" topLeftCell="B81" activePane="bottomRight" state="frozen"/>
      <selection pane="topRight" activeCell="B1" sqref="B1"/>
      <selection pane="bottomLeft" activeCell="A2" sqref="A2"/>
      <selection pane="bottomRight" activeCell="D104" sqref="D104"/>
    </sheetView>
  </sheetViews>
  <sheetFormatPr defaultRowHeight="14.4" x14ac:dyDescent="0.3"/>
  <cols>
    <col min="1" max="1" width="20.109375" customWidth="1"/>
    <col min="2" max="2" width="19.44140625" customWidth="1"/>
    <col min="3" max="3" width="19.109375" customWidth="1"/>
    <col min="5" max="5" width="17.77734375" customWidth="1"/>
    <col min="6" max="6" width="19.109375" customWidth="1"/>
    <col min="7" max="7" width="21.21875" customWidth="1"/>
  </cols>
  <sheetData>
    <row r="1" spans="1:7" ht="22.2" customHeight="1" thickBot="1" x14ac:dyDescent="0.4">
      <c r="A1" s="20" t="s">
        <v>2</v>
      </c>
      <c r="B1" s="20"/>
      <c r="C1" s="20"/>
      <c r="E1" s="20" t="s">
        <v>3</v>
      </c>
      <c r="F1" s="20"/>
      <c r="G1" s="20"/>
    </row>
    <row r="2" spans="1:7" ht="57.6" x14ac:dyDescent="0.3">
      <c r="A2" s="5" t="s">
        <v>1</v>
      </c>
      <c r="B2" s="3" t="s">
        <v>0</v>
      </c>
      <c r="C2" s="6" t="s">
        <v>6</v>
      </c>
      <c r="E2" s="11" t="s">
        <v>1</v>
      </c>
      <c r="F2" s="4" t="s">
        <v>0</v>
      </c>
      <c r="G2" s="6" t="s">
        <v>6</v>
      </c>
    </row>
    <row r="3" spans="1:7" s="2" customFormat="1" x14ac:dyDescent="0.3">
      <c r="A3" s="7">
        <v>1607000023</v>
      </c>
      <c r="B3" s="8">
        <v>90000</v>
      </c>
      <c r="C3" s="19">
        <v>99.5</v>
      </c>
      <c r="E3" s="12">
        <v>1607000107</v>
      </c>
      <c r="F3" s="13">
        <v>5500</v>
      </c>
      <c r="G3" s="14">
        <v>96</v>
      </c>
    </row>
    <row r="4" spans="1:7" s="2" customFormat="1" x14ac:dyDescent="0.3">
      <c r="A4" s="9">
        <v>1607000026</v>
      </c>
      <c r="B4" s="8">
        <v>90000</v>
      </c>
      <c r="C4" s="19">
        <v>97.5</v>
      </c>
      <c r="E4" s="12">
        <v>1607000074</v>
      </c>
      <c r="F4" s="13">
        <v>22500</v>
      </c>
      <c r="G4" s="14">
        <v>76.5</v>
      </c>
    </row>
    <row r="5" spans="1:7" s="2" customFormat="1" x14ac:dyDescent="0.3">
      <c r="A5" s="9">
        <v>1607000100</v>
      </c>
      <c r="B5" s="8">
        <v>90000</v>
      </c>
      <c r="C5" s="19">
        <v>96.5</v>
      </c>
      <c r="E5" s="12">
        <v>1607000098</v>
      </c>
      <c r="F5" s="13">
        <v>50000</v>
      </c>
      <c r="G5" s="14">
        <v>73.5</v>
      </c>
    </row>
    <row r="6" spans="1:7" s="2" customFormat="1" x14ac:dyDescent="0.3">
      <c r="A6" s="9">
        <v>1607000034</v>
      </c>
      <c r="B6" s="8">
        <v>60000</v>
      </c>
      <c r="C6" s="19">
        <v>95</v>
      </c>
      <c r="E6" s="12">
        <v>1607000086</v>
      </c>
      <c r="F6" s="13">
        <v>50000</v>
      </c>
      <c r="G6" s="14">
        <v>60</v>
      </c>
    </row>
    <row r="7" spans="1:7" s="2" customFormat="1" x14ac:dyDescent="0.3">
      <c r="A7" s="9">
        <v>1607000084</v>
      </c>
      <c r="B7" s="8">
        <v>70000</v>
      </c>
      <c r="C7" s="19">
        <v>95</v>
      </c>
      <c r="E7" s="12">
        <v>1607000043</v>
      </c>
      <c r="F7" s="13">
        <v>40000</v>
      </c>
      <c r="G7" s="14">
        <v>55</v>
      </c>
    </row>
    <row r="8" spans="1:7" s="2" customFormat="1" x14ac:dyDescent="0.3">
      <c r="A8" s="9">
        <v>1607000040</v>
      </c>
      <c r="B8" s="10">
        <v>60000</v>
      </c>
      <c r="C8" s="19">
        <v>94</v>
      </c>
      <c r="E8" s="16"/>
      <c r="F8" s="18">
        <f>SUM(F3:F7)</f>
        <v>168000</v>
      </c>
      <c r="G8" s="16"/>
    </row>
    <row r="9" spans="1:7" s="2" customFormat="1" x14ac:dyDescent="0.3">
      <c r="A9" s="9">
        <v>1607000005</v>
      </c>
      <c r="B9" s="10">
        <v>90000</v>
      </c>
      <c r="C9" s="19">
        <v>93.5</v>
      </c>
    </row>
    <row r="10" spans="1:7" s="2" customFormat="1" x14ac:dyDescent="0.3">
      <c r="A10" s="9">
        <v>1607000119</v>
      </c>
      <c r="B10" s="10">
        <v>90000</v>
      </c>
      <c r="C10" s="19">
        <v>93</v>
      </c>
    </row>
    <row r="11" spans="1:7" s="2" customFormat="1" x14ac:dyDescent="0.3">
      <c r="A11" s="9">
        <v>1607000059</v>
      </c>
      <c r="B11" s="10">
        <v>90000</v>
      </c>
      <c r="C11" s="19">
        <v>92.5</v>
      </c>
    </row>
    <row r="12" spans="1:7" s="2" customFormat="1" x14ac:dyDescent="0.3">
      <c r="A12" s="9">
        <v>1607000111</v>
      </c>
      <c r="B12" s="10">
        <v>90000</v>
      </c>
      <c r="C12" s="19">
        <v>92.5</v>
      </c>
    </row>
    <row r="13" spans="1:7" s="2" customFormat="1" x14ac:dyDescent="0.3">
      <c r="A13" s="9">
        <v>1607000038</v>
      </c>
      <c r="B13" s="10">
        <v>90000</v>
      </c>
      <c r="C13" s="19">
        <v>92.5</v>
      </c>
    </row>
    <row r="14" spans="1:7" s="2" customFormat="1" x14ac:dyDescent="0.3">
      <c r="A14" s="9">
        <v>1607000051</v>
      </c>
      <c r="B14" s="10">
        <v>72000</v>
      </c>
      <c r="C14" s="19">
        <v>92.5</v>
      </c>
    </row>
    <row r="15" spans="1:7" s="2" customFormat="1" x14ac:dyDescent="0.3">
      <c r="A15" s="9">
        <v>1607000073</v>
      </c>
      <c r="B15" s="10">
        <v>90000</v>
      </c>
      <c r="C15" s="19">
        <v>92.5</v>
      </c>
    </row>
    <row r="16" spans="1:7" s="2" customFormat="1" x14ac:dyDescent="0.3">
      <c r="A16" s="9">
        <v>1607000087</v>
      </c>
      <c r="B16" s="10">
        <v>90000</v>
      </c>
      <c r="C16" s="19">
        <v>92.5</v>
      </c>
    </row>
    <row r="17" spans="1:3" s="2" customFormat="1" x14ac:dyDescent="0.3">
      <c r="A17" s="9">
        <v>1607000032</v>
      </c>
      <c r="B17" s="10">
        <v>90000</v>
      </c>
      <c r="C17" s="19">
        <v>88.5</v>
      </c>
    </row>
    <row r="18" spans="1:3" s="2" customFormat="1" x14ac:dyDescent="0.3">
      <c r="A18" s="9">
        <v>1607000099</v>
      </c>
      <c r="B18" s="10">
        <v>60000</v>
      </c>
      <c r="C18" s="19">
        <v>87.5</v>
      </c>
    </row>
    <row r="19" spans="1:3" s="2" customFormat="1" x14ac:dyDescent="0.3">
      <c r="A19" s="9">
        <v>1607000114</v>
      </c>
      <c r="B19" s="10">
        <v>90000</v>
      </c>
      <c r="C19" s="19">
        <v>87.5</v>
      </c>
    </row>
    <row r="20" spans="1:3" s="2" customFormat="1" x14ac:dyDescent="0.3">
      <c r="A20" s="9">
        <v>1607000061</v>
      </c>
      <c r="B20" s="10">
        <v>50000</v>
      </c>
      <c r="C20" s="19">
        <v>86</v>
      </c>
    </row>
    <row r="21" spans="1:3" s="2" customFormat="1" x14ac:dyDescent="0.3">
      <c r="A21" s="9">
        <v>1607000094</v>
      </c>
      <c r="B21" s="10">
        <v>60000</v>
      </c>
      <c r="C21" s="19">
        <v>85.5</v>
      </c>
    </row>
    <row r="22" spans="1:3" s="2" customFormat="1" x14ac:dyDescent="0.3">
      <c r="A22" s="9">
        <v>1607000022</v>
      </c>
      <c r="B22" s="10">
        <v>80000</v>
      </c>
      <c r="C22" s="19">
        <v>85</v>
      </c>
    </row>
    <row r="23" spans="1:3" s="2" customFormat="1" x14ac:dyDescent="0.3">
      <c r="A23" s="9">
        <v>1607000113</v>
      </c>
      <c r="B23" s="10">
        <v>70000</v>
      </c>
      <c r="C23" s="19">
        <v>85</v>
      </c>
    </row>
    <row r="24" spans="1:3" s="2" customFormat="1" x14ac:dyDescent="0.3">
      <c r="A24" s="9">
        <v>1607000018</v>
      </c>
      <c r="B24" s="10">
        <v>90000</v>
      </c>
      <c r="C24" s="19">
        <v>84.5</v>
      </c>
    </row>
    <row r="25" spans="1:3" s="2" customFormat="1" x14ac:dyDescent="0.3">
      <c r="A25" s="9">
        <v>1607000050</v>
      </c>
      <c r="B25" s="10">
        <v>80000</v>
      </c>
      <c r="C25" s="19">
        <v>84</v>
      </c>
    </row>
    <row r="26" spans="1:3" s="2" customFormat="1" x14ac:dyDescent="0.3">
      <c r="A26" s="9">
        <v>1607000016</v>
      </c>
      <c r="B26" s="10">
        <v>90000</v>
      </c>
      <c r="C26" s="19">
        <v>84</v>
      </c>
    </row>
    <row r="27" spans="1:3" s="2" customFormat="1" x14ac:dyDescent="0.3">
      <c r="A27" s="9">
        <v>1607000076</v>
      </c>
      <c r="B27" s="10">
        <v>90000</v>
      </c>
      <c r="C27" s="19">
        <v>84</v>
      </c>
    </row>
    <row r="28" spans="1:3" s="2" customFormat="1" x14ac:dyDescent="0.3">
      <c r="A28" s="9">
        <v>1607000102</v>
      </c>
      <c r="B28" s="10">
        <v>90000</v>
      </c>
      <c r="C28" s="19">
        <v>83.5</v>
      </c>
    </row>
    <row r="29" spans="1:3" s="2" customFormat="1" x14ac:dyDescent="0.3">
      <c r="A29" s="9">
        <v>1607000108</v>
      </c>
      <c r="B29" s="10">
        <v>90000</v>
      </c>
      <c r="C29" s="19">
        <v>83.5</v>
      </c>
    </row>
    <row r="30" spans="1:3" s="2" customFormat="1" x14ac:dyDescent="0.3">
      <c r="A30" s="9">
        <v>1607000118</v>
      </c>
      <c r="B30" s="10">
        <v>90000</v>
      </c>
      <c r="C30" s="19">
        <v>83.5</v>
      </c>
    </row>
    <row r="31" spans="1:3" s="2" customFormat="1" x14ac:dyDescent="0.3">
      <c r="A31" s="9">
        <v>1607000012</v>
      </c>
      <c r="B31" s="10">
        <v>75000</v>
      </c>
      <c r="C31" s="19">
        <v>83</v>
      </c>
    </row>
    <row r="32" spans="1:3" s="2" customFormat="1" x14ac:dyDescent="0.3">
      <c r="A32" s="9">
        <v>1607000041</v>
      </c>
      <c r="B32" s="10">
        <v>90000</v>
      </c>
      <c r="C32" s="19">
        <v>82.5</v>
      </c>
    </row>
    <row r="33" spans="1:3" s="2" customFormat="1" x14ac:dyDescent="0.3">
      <c r="A33" s="9">
        <v>1607000070</v>
      </c>
      <c r="B33" s="10">
        <v>60000</v>
      </c>
      <c r="C33" s="19">
        <v>82.5</v>
      </c>
    </row>
    <row r="34" spans="1:3" s="2" customFormat="1" x14ac:dyDescent="0.3">
      <c r="A34" s="9">
        <v>1607000019</v>
      </c>
      <c r="B34" s="10">
        <v>90000</v>
      </c>
      <c r="C34" s="19">
        <v>81.5</v>
      </c>
    </row>
    <row r="35" spans="1:3" s="2" customFormat="1" x14ac:dyDescent="0.3">
      <c r="A35" s="9">
        <v>1607000009</v>
      </c>
      <c r="B35" s="10">
        <v>60000</v>
      </c>
      <c r="C35" s="19">
        <v>80.5</v>
      </c>
    </row>
    <row r="36" spans="1:3" s="2" customFormat="1" x14ac:dyDescent="0.3">
      <c r="A36" s="9">
        <v>1607000081</v>
      </c>
      <c r="B36" s="10">
        <v>75000</v>
      </c>
      <c r="C36" s="19">
        <v>80</v>
      </c>
    </row>
    <row r="37" spans="1:3" s="2" customFormat="1" x14ac:dyDescent="0.3">
      <c r="A37" s="9">
        <v>1607000013</v>
      </c>
      <c r="B37" s="10">
        <v>70000</v>
      </c>
      <c r="C37" s="19">
        <v>80</v>
      </c>
    </row>
    <row r="38" spans="1:3" s="2" customFormat="1" x14ac:dyDescent="0.3">
      <c r="A38" s="9">
        <v>1607000037</v>
      </c>
      <c r="B38" s="10">
        <v>85000</v>
      </c>
      <c r="C38" s="19">
        <v>80</v>
      </c>
    </row>
    <row r="39" spans="1:3" s="2" customFormat="1" x14ac:dyDescent="0.3">
      <c r="A39" s="9">
        <v>1607000092</v>
      </c>
      <c r="B39" s="10">
        <v>60000</v>
      </c>
      <c r="C39" s="19">
        <v>80</v>
      </c>
    </row>
    <row r="40" spans="1:3" s="2" customFormat="1" x14ac:dyDescent="0.3">
      <c r="A40" s="9">
        <v>1607000090</v>
      </c>
      <c r="B40" s="10">
        <v>50000</v>
      </c>
      <c r="C40" s="19">
        <v>80</v>
      </c>
    </row>
    <row r="41" spans="1:3" s="2" customFormat="1" x14ac:dyDescent="0.3">
      <c r="A41" s="9">
        <v>1607000055</v>
      </c>
      <c r="B41" s="10">
        <v>75000</v>
      </c>
      <c r="C41" s="19">
        <v>79</v>
      </c>
    </row>
    <row r="42" spans="1:3" s="2" customFormat="1" x14ac:dyDescent="0.3">
      <c r="A42" s="9">
        <v>1607000101</v>
      </c>
      <c r="B42" s="10">
        <v>60000</v>
      </c>
      <c r="C42" s="19">
        <v>78.5</v>
      </c>
    </row>
    <row r="43" spans="1:3" s="2" customFormat="1" x14ac:dyDescent="0.3">
      <c r="A43" s="9">
        <v>1607000115</v>
      </c>
      <c r="B43" s="10">
        <v>65000</v>
      </c>
      <c r="C43" s="19">
        <v>77.5</v>
      </c>
    </row>
    <row r="44" spans="1:3" s="2" customFormat="1" x14ac:dyDescent="0.3">
      <c r="A44" s="9">
        <v>1607000068</v>
      </c>
      <c r="B44" s="10">
        <v>60000</v>
      </c>
      <c r="C44" s="19">
        <v>76.5</v>
      </c>
    </row>
    <row r="45" spans="1:3" s="2" customFormat="1" x14ac:dyDescent="0.3">
      <c r="A45" s="9">
        <v>1607000106</v>
      </c>
      <c r="B45" s="10">
        <v>60000</v>
      </c>
      <c r="C45" s="19">
        <v>75.5</v>
      </c>
    </row>
    <row r="46" spans="1:3" s="2" customFormat="1" x14ac:dyDescent="0.3">
      <c r="A46" s="9">
        <v>1607000110</v>
      </c>
      <c r="B46" s="10">
        <v>60000</v>
      </c>
      <c r="C46" s="19">
        <v>75</v>
      </c>
    </row>
    <row r="47" spans="1:3" s="2" customFormat="1" x14ac:dyDescent="0.3">
      <c r="A47" s="9">
        <v>1607000045</v>
      </c>
      <c r="B47" s="10">
        <v>75000</v>
      </c>
      <c r="C47" s="19">
        <v>75</v>
      </c>
    </row>
    <row r="48" spans="1:3" s="2" customFormat="1" x14ac:dyDescent="0.3">
      <c r="A48" s="9">
        <v>1607000075</v>
      </c>
      <c r="B48" s="10">
        <v>90000</v>
      </c>
      <c r="C48" s="19">
        <v>75</v>
      </c>
    </row>
    <row r="49" spans="1:3" s="2" customFormat="1" x14ac:dyDescent="0.3">
      <c r="A49" s="9">
        <v>1607000117</v>
      </c>
      <c r="B49" s="10">
        <v>35000</v>
      </c>
      <c r="C49" s="19">
        <v>75</v>
      </c>
    </row>
    <row r="50" spans="1:3" s="2" customFormat="1" x14ac:dyDescent="0.3">
      <c r="A50" s="9">
        <v>1607000036</v>
      </c>
      <c r="B50" s="10">
        <v>60000</v>
      </c>
      <c r="C50" s="19">
        <v>74.5</v>
      </c>
    </row>
    <row r="51" spans="1:3" s="2" customFormat="1" x14ac:dyDescent="0.3">
      <c r="A51" s="9">
        <v>1607000096</v>
      </c>
      <c r="B51" s="10">
        <v>90000</v>
      </c>
      <c r="C51" s="19">
        <v>73</v>
      </c>
    </row>
    <row r="52" spans="1:3" s="2" customFormat="1" x14ac:dyDescent="0.3">
      <c r="A52" s="9">
        <v>1607000091</v>
      </c>
      <c r="B52" s="10">
        <v>60000</v>
      </c>
      <c r="C52" s="19">
        <v>72.5</v>
      </c>
    </row>
    <row r="53" spans="1:3" s="2" customFormat="1" x14ac:dyDescent="0.3">
      <c r="A53" s="9">
        <v>1607000082</v>
      </c>
      <c r="B53" s="10">
        <v>50000</v>
      </c>
      <c r="C53" s="19">
        <v>71.5</v>
      </c>
    </row>
    <row r="54" spans="1:3" s="2" customFormat="1" x14ac:dyDescent="0.3">
      <c r="A54" s="9">
        <v>1607000011</v>
      </c>
      <c r="B54" s="10">
        <v>60000</v>
      </c>
      <c r="C54" s="19">
        <v>70.5</v>
      </c>
    </row>
    <row r="55" spans="1:3" s="2" customFormat="1" x14ac:dyDescent="0.3">
      <c r="A55" s="9">
        <v>1607000042</v>
      </c>
      <c r="B55" s="10">
        <v>50000</v>
      </c>
      <c r="C55" s="19">
        <v>70</v>
      </c>
    </row>
    <row r="56" spans="1:3" s="2" customFormat="1" x14ac:dyDescent="0.3">
      <c r="A56" s="9">
        <v>1607000121</v>
      </c>
      <c r="B56" s="10">
        <v>60000</v>
      </c>
      <c r="C56" s="19">
        <v>70</v>
      </c>
    </row>
    <row r="57" spans="1:3" s="2" customFormat="1" x14ac:dyDescent="0.3">
      <c r="A57" s="9">
        <v>1607000088</v>
      </c>
      <c r="B57" s="10">
        <v>45000</v>
      </c>
      <c r="C57" s="19">
        <v>69</v>
      </c>
    </row>
    <row r="58" spans="1:3" s="2" customFormat="1" x14ac:dyDescent="0.3">
      <c r="A58" s="9">
        <v>1607000069</v>
      </c>
      <c r="B58" s="10">
        <v>30000</v>
      </c>
      <c r="C58" s="19">
        <v>68.5</v>
      </c>
    </row>
    <row r="59" spans="1:3" s="2" customFormat="1" x14ac:dyDescent="0.3">
      <c r="A59" s="9">
        <v>1607000067</v>
      </c>
      <c r="B59" s="10">
        <v>60000</v>
      </c>
      <c r="C59" s="19">
        <v>68.5</v>
      </c>
    </row>
    <row r="60" spans="1:3" s="2" customFormat="1" x14ac:dyDescent="0.3">
      <c r="A60" s="9">
        <v>1607000078</v>
      </c>
      <c r="B60" s="10">
        <v>60000</v>
      </c>
      <c r="C60" s="19">
        <v>68</v>
      </c>
    </row>
    <row r="61" spans="1:3" s="2" customFormat="1" x14ac:dyDescent="0.3">
      <c r="A61" s="9">
        <v>1607000017</v>
      </c>
      <c r="B61" s="10">
        <v>50000</v>
      </c>
      <c r="C61" s="19">
        <v>67.5</v>
      </c>
    </row>
    <row r="62" spans="1:3" s="2" customFormat="1" x14ac:dyDescent="0.3">
      <c r="A62" s="9">
        <v>1607000039</v>
      </c>
      <c r="B62" s="10">
        <v>50000</v>
      </c>
      <c r="C62" s="19">
        <v>67.5</v>
      </c>
    </row>
    <row r="63" spans="1:3" s="2" customFormat="1" x14ac:dyDescent="0.3">
      <c r="A63" s="9">
        <v>1607000054</v>
      </c>
      <c r="B63" s="10">
        <v>40000</v>
      </c>
      <c r="C63" s="19">
        <v>66</v>
      </c>
    </row>
    <row r="64" spans="1:3" s="2" customFormat="1" x14ac:dyDescent="0.3">
      <c r="A64" s="9">
        <v>1607000077</v>
      </c>
      <c r="B64" s="10">
        <v>65000</v>
      </c>
      <c r="C64" s="19">
        <v>65.5</v>
      </c>
    </row>
    <row r="65" spans="1:3" s="2" customFormat="1" x14ac:dyDescent="0.3">
      <c r="A65" s="9">
        <v>1607000056</v>
      </c>
      <c r="B65" s="10">
        <v>65000</v>
      </c>
      <c r="C65" s="19">
        <v>65</v>
      </c>
    </row>
    <row r="66" spans="1:3" s="2" customFormat="1" x14ac:dyDescent="0.3">
      <c r="A66" s="9">
        <v>1607000027</v>
      </c>
      <c r="B66" s="10">
        <v>45000</v>
      </c>
      <c r="C66" s="19">
        <v>65</v>
      </c>
    </row>
    <row r="67" spans="1:3" s="2" customFormat="1" x14ac:dyDescent="0.3">
      <c r="A67" s="9">
        <v>1607000044</v>
      </c>
      <c r="B67" s="10">
        <v>60000</v>
      </c>
      <c r="C67" s="19">
        <v>65</v>
      </c>
    </row>
    <row r="68" spans="1:3" s="2" customFormat="1" x14ac:dyDescent="0.3">
      <c r="A68" s="9">
        <v>1607000010</v>
      </c>
      <c r="B68" s="10">
        <v>30000</v>
      </c>
      <c r="C68" s="19">
        <v>64</v>
      </c>
    </row>
    <row r="69" spans="1:3" s="2" customFormat="1" x14ac:dyDescent="0.3">
      <c r="A69" s="9">
        <v>1607000028</v>
      </c>
      <c r="B69" s="10">
        <v>60000</v>
      </c>
      <c r="C69" s="19">
        <v>63</v>
      </c>
    </row>
    <row r="70" spans="1:3" s="2" customFormat="1" x14ac:dyDescent="0.3">
      <c r="A70" s="9">
        <v>1607000104</v>
      </c>
      <c r="B70" s="10">
        <v>45000</v>
      </c>
      <c r="C70" s="19">
        <v>60</v>
      </c>
    </row>
    <row r="71" spans="1:3" s="2" customFormat="1" x14ac:dyDescent="0.3">
      <c r="A71" s="9">
        <v>1607000047</v>
      </c>
      <c r="B71" s="10">
        <v>50000</v>
      </c>
      <c r="C71" s="19">
        <v>59.5</v>
      </c>
    </row>
    <row r="72" spans="1:3" s="2" customFormat="1" x14ac:dyDescent="0.3">
      <c r="A72" s="9">
        <v>1607000014</v>
      </c>
      <c r="B72" s="10">
        <v>50000</v>
      </c>
      <c r="C72" s="19">
        <v>54.5</v>
      </c>
    </row>
    <row r="73" spans="1:3" s="2" customFormat="1" x14ac:dyDescent="0.3">
      <c r="A73" s="9">
        <v>1607000085</v>
      </c>
      <c r="B73" s="10">
        <v>20000</v>
      </c>
      <c r="C73" s="19">
        <v>53.5</v>
      </c>
    </row>
    <row r="74" spans="1:3" s="2" customFormat="1" x14ac:dyDescent="0.3">
      <c r="A74" s="9">
        <v>1607000105</v>
      </c>
      <c r="B74" s="10">
        <v>0</v>
      </c>
      <c r="C74" s="19">
        <v>49</v>
      </c>
    </row>
    <row r="75" spans="1:3" s="2" customFormat="1" x14ac:dyDescent="0.3">
      <c r="A75" s="9">
        <v>1607000063</v>
      </c>
      <c r="B75" s="10">
        <v>0</v>
      </c>
      <c r="C75" s="19">
        <v>49</v>
      </c>
    </row>
    <row r="76" spans="1:3" s="2" customFormat="1" x14ac:dyDescent="0.3">
      <c r="A76" s="9">
        <v>1607000083</v>
      </c>
      <c r="B76" s="10">
        <v>0</v>
      </c>
      <c r="C76" s="19">
        <v>49</v>
      </c>
    </row>
    <row r="77" spans="1:3" s="2" customFormat="1" x14ac:dyDescent="0.3">
      <c r="A77" s="9">
        <v>1607000004</v>
      </c>
      <c r="B77" s="10">
        <v>0</v>
      </c>
      <c r="C77" s="19">
        <v>49</v>
      </c>
    </row>
    <row r="78" spans="1:3" s="2" customFormat="1" x14ac:dyDescent="0.3">
      <c r="A78" s="9">
        <v>1607000029</v>
      </c>
      <c r="B78" s="10">
        <v>0</v>
      </c>
      <c r="C78" s="19">
        <v>49</v>
      </c>
    </row>
    <row r="79" spans="1:3" s="2" customFormat="1" x14ac:dyDescent="0.3">
      <c r="A79" s="9">
        <v>1607000058</v>
      </c>
      <c r="B79" s="10">
        <v>0</v>
      </c>
      <c r="C79" s="19">
        <v>49</v>
      </c>
    </row>
    <row r="80" spans="1:3" s="2" customFormat="1" x14ac:dyDescent="0.3">
      <c r="A80" s="9">
        <v>1607000064</v>
      </c>
      <c r="B80" s="10">
        <v>0</v>
      </c>
      <c r="C80" s="19">
        <v>49</v>
      </c>
    </row>
    <row r="81" spans="1:3" s="2" customFormat="1" x14ac:dyDescent="0.3">
      <c r="A81" s="9">
        <v>1607000066</v>
      </c>
      <c r="B81" s="10">
        <v>0</v>
      </c>
      <c r="C81" s="19">
        <v>49</v>
      </c>
    </row>
    <row r="82" spans="1:3" s="2" customFormat="1" x14ac:dyDescent="0.3">
      <c r="A82" s="9">
        <v>1607000093</v>
      </c>
      <c r="B82" s="10">
        <v>0</v>
      </c>
      <c r="C82" s="19">
        <v>48.5</v>
      </c>
    </row>
    <row r="83" spans="1:3" s="2" customFormat="1" x14ac:dyDescent="0.3">
      <c r="A83" s="9">
        <v>1607000048</v>
      </c>
      <c r="B83" s="10">
        <v>0</v>
      </c>
      <c r="C83" s="19">
        <v>47.5</v>
      </c>
    </row>
    <row r="84" spans="1:3" s="2" customFormat="1" x14ac:dyDescent="0.3">
      <c r="A84" s="9">
        <v>1607000052</v>
      </c>
      <c r="B84" s="10">
        <v>0</v>
      </c>
      <c r="C84" s="19">
        <v>47.5</v>
      </c>
    </row>
    <row r="85" spans="1:3" s="2" customFormat="1" x14ac:dyDescent="0.3">
      <c r="A85" s="9">
        <v>1607000053</v>
      </c>
      <c r="B85" s="10">
        <v>0</v>
      </c>
      <c r="C85" s="19">
        <v>47.5</v>
      </c>
    </row>
    <row r="86" spans="1:3" s="2" customFormat="1" x14ac:dyDescent="0.3">
      <c r="A86" s="9">
        <v>1607000062</v>
      </c>
      <c r="B86" s="10">
        <v>0</v>
      </c>
      <c r="C86" s="19">
        <v>44</v>
      </c>
    </row>
    <row r="87" spans="1:3" s="2" customFormat="1" x14ac:dyDescent="0.3">
      <c r="A87" s="9">
        <v>1607000024</v>
      </c>
      <c r="B87" s="10">
        <v>0</v>
      </c>
      <c r="C87" s="19">
        <v>41.5</v>
      </c>
    </row>
    <row r="88" spans="1:3" s="2" customFormat="1" x14ac:dyDescent="0.3">
      <c r="A88" s="9">
        <v>1607000030</v>
      </c>
      <c r="B88" s="10">
        <v>0</v>
      </c>
      <c r="C88" s="19">
        <v>40</v>
      </c>
    </row>
    <row r="89" spans="1:3" s="2" customFormat="1" x14ac:dyDescent="0.3">
      <c r="A89" s="9">
        <v>1607000031</v>
      </c>
      <c r="B89" s="10">
        <v>0</v>
      </c>
      <c r="C89" s="19">
        <v>40</v>
      </c>
    </row>
    <row r="90" spans="1:3" s="2" customFormat="1" x14ac:dyDescent="0.3">
      <c r="A90" s="9">
        <v>1607000080</v>
      </c>
      <c r="B90" s="10">
        <v>0</v>
      </c>
      <c r="C90" s="19">
        <v>40</v>
      </c>
    </row>
    <row r="91" spans="1:3" s="2" customFormat="1" x14ac:dyDescent="0.3">
      <c r="A91" s="9">
        <v>1607000049</v>
      </c>
      <c r="B91" s="10">
        <v>0</v>
      </c>
      <c r="C91" s="19">
        <v>37.5</v>
      </c>
    </row>
    <row r="92" spans="1:3" s="2" customFormat="1" x14ac:dyDescent="0.3">
      <c r="A92" s="9">
        <v>1607000046</v>
      </c>
      <c r="B92" s="10">
        <v>0</v>
      </c>
      <c r="C92" s="19">
        <v>35</v>
      </c>
    </row>
    <row r="93" spans="1:3" s="2" customFormat="1" x14ac:dyDescent="0.3">
      <c r="A93" s="9">
        <v>1607000035</v>
      </c>
      <c r="B93" s="10">
        <v>0</v>
      </c>
      <c r="C93" s="19">
        <v>32.5</v>
      </c>
    </row>
    <row r="94" spans="1:3" s="2" customFormat="1" x14ac:dyDescent="0.3">
      <c r="A94" s="9">
        <v>1607000033</v>
      </c>
      <c r="B94" s="10">
        <v>0</v>
      </c>
      <c r="C94" s="19">
        <v>30</v>
      </c>
    </row>
    <row r="95" spans="1:3" x14ac:dyDescent="0.3">
      <c r="A95" s="15"/>
      <c r="B95" s="17">
        <f>SUM(B3:B94)</f>
        <v>4832000</v>
      </c>
      <c r="C95" s="15"/>
    </row>
    <row r="96" spans="1:3" ht="18" x14ac:dyDescent="0.35">
      <c r="A96" s="20"/>
      <c r="B96" s="20"/>
      <c r="C96" s="20"/>
    </row>
    <row r="98" spans="1:2" x14ac:dyDescent="0.3">
      <c r="A98" s="1" t="s">
        <v>4</v>
      </c>
      <c r="B98" s="21">
        <v>4832000</v>
      </c>
    </row>
    <row r="99" spans="1:2" x14ac:dyDescent="0.3">
      <c r="A99" s="1" t="s">
        <v>3</v>
      </c>
      <c r="B99" s="22">
        <v>168000</v>
      </c>
    </row>
    <row r="100" spans="1:2" x14ac:dyDescent="0.3">
      <c r="A100" s="1" t="s">
        <v>5</v>
      </c>
      <c r="B100" s="23">
        <f>SUM(B98:B99)</f>
        <v>5000000</v>
      </c>
    </row>
  </sheetData>
  <mergeCells count="3">
    <mergeCell ref="A1:C1"/>
    <mergeCell ref="A96:C96"/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F257-BBD4-451C-8274-35E0FE65FED5}">
  <dimension ref="A1:G100"/>
  <sheetViews>
    <sheetView topLeftCell="A82" workbookViewId="0">
      <selection activeCell="G16" sqref="G16"/>
    </sheetView>
  </sheetViews>
  <sheetFormatPr defaultRowHeight="14.4" x14ac:dyDescent="0.3"/>
  <cols>
    <col min="1" max="1" width="18.6640625" customWidth="1"/>
    <col min="2" max="2" width="23.21875" customWidth="1"/>
    <col min="3" max="3" width="22" customWidth="1"/>
    <col min="5" max="5" width="15.77734375" customWidth="1"/>
    <col min="6" max="6" width="17.5546875" customWidth="1"/>
    <col min="7" max="7" width="18.77734375" customWidth="1"/>
  </cols>
  <sheetData>
    <row r="1" spans="1:7" ht="18.600000000000001" thickBot="1" x14ac:dyDescent="0.4">
      <c r="A1" s="20" t="s">
        <v>2</v>
      </c>
      <c r="B1" s="20"/>
      <c r="C1" s="20"/>
      <c r="E1" s="20" t="s">
        <v>3</v>
      </c>
      <c r="F1" s="20"/>
      <c r="G1" s="20"/>
    </row>
    <row r="2" spans="1:7" ht="57.6" x14ac:dyDescent="0.3">
      <c r="A2" s="5" t="s">
        <v>1</v>
      </c>
      <c r="B2" s="3" t="s">
        <v>0</v>
      </c>
      <c r="C2" s="6" t="s">
        <v>6</v>
      </c>
      <c r="E2" s="11" t="s">
        <v>1</v>
      </c>
      <c r="F2" s="4" t="s">
        <v>0</v>
      </c>
      <c r="G2" s="6" t="s">
        <v>6</v>
      </c>
    </row>
    <row r="3" spans="1:7" x14ac:dyDescent="0.3">
      <c r="A3" s="7">
        <v>1607000004</v>
      </c>
      <c r="B3" s="8">
        <v>0</v>
      </c>
      <c r="C3" s="19">
        <v>49</v>
      </c>
      <c r="D3" s="2"/>
      <c r="E3" s="12">
        <v>1607000043</v>
      </c>
      <c r="F3" s="13">
        <v>40000</v>
      </c>
      <c r="G3" s="14">
        <v>55</v>
      </c>
    </row>
    <row r="4" spans="1:7" x14ac:dyDescent="0.3">
      <c r="A4" s="9">
        <v>1607000005</v>
      </c>
      <c r="B4" s="8">
        <v>90000</v>
      </c>
      <c r="C4" s="19">
        <v>93.5</v>
      </c>
      <c r="D4" s="2"/>
      <c r="E4" s="12">
        <v>1607000074</v>
      </c>
      <c r="F4" s="13">
        <v>22500</v>
      </c>
      <c r="G4" s="14">
        <v>76.5</v>
      </c>
    </row>
    <row r="5" spans="1:7" x14ac:dyDescent="0.3">
      <c r="A5" s="9">
        <v>1607000009</v>
      </c>
      <c r="B5" s="8">
        <v>60000</v>
      </c>
      <c r="C5" s="19">
        <v>80.5</v>
      </c>
      <c r="D5" s="2"/>
      <c r="E5" s="12">
        <v>1607000086</v>
      </c>
      <c r="F5" s="13">
        <v>50000</v>
      </c>
      <c r="G5" s="14">
        <v>60</v>
      </c>
    </row>
    <row r="6" spans="1:7" x14ac:dyDescent="0.3">
      <c r="A6" s="9">
        <v>1607000010</v>
      </c>
      <c r="B6" s="8">
        <v>30000</v>
      </c>
      <c r="C6" s="19">
        <v>64</v>
      </c>
      <c r="D6" s="2"/>
      <c r="E6" s="12">
        <v>1607000098</v>
      </c>
      <c r="F6" s="13">
        <v>50000</v>
      </c>
      <c r="G6" s="14">
        <v>73.5</v>
      </c>
    </row>
    <row r="7" spans="1:7" x14ac:dyDescent="0.3">
      <c r="A7" s="9">
        <v>1607000011</v>
      </c>
      <c r="B7" s="8">
        <v>60000</v>
      </c>
      <c r="C7" s="19">
        <v>70.5</v>
      </c>
      <c r="D7" s="2"/>
      <c r="E7" s="12">
        <v>1607000107</v>
      </c>
      <c r="F7" s="13">
        <v>5500</v>
      </c>
      <c r="G7" s="14">
        <v>96</v>
      </c>
    </row>
    <row r="8" spans="1:7" x14ac:dyDescent="0.3">
      <c r="A8" s="9">
        <v>1607000012</v>
      </c>
      <c r="B8" s="10">
        <v>75000</v>
      </c>
      <c r="C8" s="19">
        <v>83</v>
      </c>
      <c r="D8" s="2"/>
      <c r="E8" s="16"/>
      <c r="F8" s="18">
        <f>SUM(F3:F7)</f>
        <v>168000</v>
      </c>
      <c r="G8" s="16"/>
    </row>
    <row r="9" spans="1:7" x14ac:dyDescent="0.3">
      <c r="A9" s="9">
        <v>1607000013</v>
      </c>
      <c r="B9" s="10">
        <v>70000</v>
      </c>
      <c r="C9" s="19">
        <v>80</v>
      </c>
      <c r="D9" s="2"/>
      <c r="E9" s="2"/>
      <c r="F9" s="2"/>
      <c r="G9" s="2"/>
    </row>
    <row r="10" spans="1:7" x14ac:dyDescent="0.3">
      <c r="A10" s="9">
        <v>1607000014</v>
      </c>
      <c r="B10" s="10">
        <v>50000</v>
      </c>
      <c r="C10" s="19">
        <v>54.5</v>
      </c>
      <c r="D10" s="2"/>
      <c r="E10" s="2"/>
      <c r="F10" s="2"/>
      <c r="G10" s="2"/>
    </row>
    <row r="11" spans="1:7" x14ac:dyDescent="0.3">
      <c r="A11" s="9">
        <v>1607000016</v>
      </c>
      <c r="B11" s="10">
        <v>90000</v>
      </c>
      <c r="C11" s="19">
        <v>84</v>
      </c>
      <c r="D11" s="2"/>
      <c r="E11" s="2"/>
      <c r="F11" s="2"/>
      <c r="G11" s="2"/>
    </row>
    <row r="12" spans="1:7" x14ac:dyDescent="0.3">
      <c r="A12" s="9">
        <v>1607000017</v>
      </c>
      <c r="B12" s="10">
        <v>50000</v>
      </c>
      <c r="C12" s="19">
        <v>67.5</v>
      </c>
      <c r="D12" s="2"/>
      <c r="E12" s="2"/>
      <c r="F12" s="2"/>
      <c r="G12" s="2"/>
    </row>
    <row r="13" spans="1:7" x14ac:dyDescent="0.3">
      <c r="A13" s="9">
        <v>1607000018</v>
      </c>
      <c r="B13" s="10">
        <v>90000</v>
      </c>
      <c r="C13" s="19">
        <v>84.5</v>
      </c>
      <c r="D13" s="2"/>
      <c r="E13" s="2"/>
      <c r="F13" s="2"/>
      <c r="G13" s="2"/>
    </row>
    <row r="14" spans="1:7" x14ac:dyDescent="0.3">
      <c r="A14" s="9">
        <v>1607000019</v>
      </c>
      <c r="B14" s="10">
        <v>90000</v>
      </c>
      <c r="C14" s="19">
        <v>81.5</v>
      </c>
      <c r="D14" s="2"/>
      <c r="E14" s="2"/>
      <c r="F14" s="2"/>
      <c r="G14" s="2"/>
    </row>
    <row r="15" spans="1:7" x14ac:dyDescent="0.3">
      <c r="A15" s="9">
        <v>1607000022</v>
      </c>
      <c r="B15" s="10">
        <v>80000</v>
      </c>
      <c r="C15" s="19">
        <v>85</v>
      </c>
      <c r="D15" s="2"/>
      <c r="E15" s="2"/>
      <c r="F15" s="2"/>
      <c r="G15" s="2"/>
    </row>
    <row r="16" spans="1:7" x14ac:dyDescent="0.3">
      <c r="A16" s="9">
        <v>1607000023</v>
      </c>
      <c r="B16" s="10">
        <v>90000</v>
      </c>
      <c r="C16" s="19">
        <v>99.5</v>
      </c>
      <c r="D16" s="2"/>
      <c r="E16" s="2"/>
      <c r="F16" s="2"/>
      <c r="G16" s="2"/>
    </row>
    <row r="17" spans="1:7" x14ac:dyDescent="0.3">
      <c r="A17" s="9">
        <v>1607000024</v>
      </c>
      <c r="B17" s="10">
        <v>0</v>
      </c>
      <c r="C17" s="19">
        <v>41.5</v>
      </c>
      <c r="D17" s="2"/>
      <c r="E17" s="2"/>
      <c r="F17" s="2"/>
      <c r="G17" s="2"/>
    </row>
    <row r="18" spans="1:7" x14ac:dyDescent="0.3">
      <c r="A18" s="9">
        <v>1607000026</v>
      </c>
      <c r="B18" s="10">
        <v>90000</v>
      </c>
      <c r="C18" s="19">
        <v>97.5</v>
      </c>
      <c r="D18" s="2"/>
      <c r="E18" s="2"/>
      <c r="F18" s="2"/>
      <c r="G18" s="2"/>
    </row>
    <row r="19" spans="1:7" x14ac:dyDescent="0.3">
      <c r="A19" s="9">
        <v>1607000027</v>
      </c>
      <c r="B19" s="10">
        <v>45000</v>
      </c>
      <c r="C19" s="19">
        <v>65</v>
      </c>
      <c r="D19" s="2"/>
      <c r="E19" s="2"/>
      <c r="F19" s="2"/>
      <c r="G19" s="2"/>
    </row>
    <row r="20" spans="1:7" x14ac:dyDescent="0.3">
      <c r="A20" s="9">
        <v>1607000028</v>
      </c>
      <c r="B20" s="10">
        <v>60000</v>
      </c>
      <c r="C20" s="19">
        <v>63</v>
      </c>
      <c r="D20" s="2"/>
      <c r="E20" s="2"/>
      <c r="F20" s="2"/>
      <c r="G20" s="2"/>
    </row>
    <row r="21" spans="1:7" x14ac:dyDescent="0.3">
      <c r="A21" s="9">
        <v>1607000029</v>
      </c>
      <c r="B21" s="10">
        <v>0</v>
      </c>
      <c r="C21" s="19">
        <v>49</v>
      </c>
      <c r="D21" s="2"/>
      <c r="E21" s="2"/>
      <c r="F21" s="2"/>
      <c r="G21" s="2"/>
    </row>
    <row r="22" spans="1:7" x14ac:dyDescent="0.3">
      <c r="A22" s="9">
        <v>1607000030</v>
      </c>
      <c r="B22" s="10">
        <v>0</v>
      </c>
      <c r="C22" s="19">
        <v>40</v>
      </c>
      <c r="D22" s="2"/>
      <c r="E22" s="2"/>
      <c r="F22" s="2"/>
      <c r="G22" s="2"/>
    </row>
    <row r="23" spans="1:7" x14ac:dyDescent="0.3">
      <c r="A23" s="9">
        <v>1607000031</v>
      </c>
      <c r="B23" s="10">
        <v>0</v>
      </c>
      <c r="C23" s="19">
        <v>40</v>
      </c>
      <c r="D23" s="2"/>
      <c r="E23" s="2"/>
      <c r="F23" s="2"/>
      <c r="G23" s="2"/>
    </row>
    <row r="24" spans="1:7" x14ac:dyDescent="0.3">
      <c r="A24" s="9">
        <v>1607000032</v>
      </c>
      <c r="B24" s="10">
        <v>90000</v>
      </c>
      <c r="C24" s="19">
        <v>88.5</v>
      </c>
      <c r="D24" s="2"/>
      <c r="E24" s="2"/>
      <c r="F24" s="2"/>
      <c r="G24" s="2"/>
    </row>
    <row r="25" spans="1:7" x14ac:dyDescent="0.3">
      <c r="A25" s="9">
        <v>1607000033</v>
      </c>
      <c r="B25" s="10">
        <v>0</v>
      </c>
      <c r="C25" s="19">
        <v>30</v>
      </c>
      <c r="D25" s="2"/>
      <c r="E25" s="2"/>
      <c r="F25" s="2"/>
      <c r="G25" s="2"/>
    </row>
    <row r="26" spans="1:7" x14ac:dyDescent="0.3">
      <c r="A26" s="9">
        <v>1607000034</v>
      </c>
      <c r="B26" s="10">
        <v>60000</v>
      </c>
      <c r="C26" s="19">
        <v>95</v>
      </c>
      <c r="D26" s="2"/>
      <c r="E26" s="2"/>
      <c r="F26" s="2"/>
      <c r="G26" s="2"/>
    </row>
    <row r="27" spans="1:7" x14ac:dyDescent="0.3">
      <c r="A27" s="9">
        <v>1607000035</v>
      </c>
      <c r="B27" s="10">
        <v>0</v>
      </c>
      <c r="C27" s="19">
        <v>32.5</v>
      </c>
      <c r="D27" s="2"/>
      <c r="E27" s="2"/>
      <c r="F27" s="2"/>
      <c r="G27" s="2"/>
    </row>
    <row r="28" spans="1:7" x14ac:dyDescent="0.3">
      <c r="A28" s="9">
        <v>1607000036</v>
      </c>
      <c r="B28" s="10">
        <v>60000</v>
      </c>
      <c r="C28" s="19">
        <v>74.5</v>
      </c>
      <c r="D28" s="2"/>
      <c r="E28" s="2"/>
      <c r="F28" s="2"/>
      <c r="G28" s="2"/>
    </row>
    <row r="29" spans="1:7" x14ac:dyDescent="0.3">
      <c r="A29" s="9">
        <v>1607000037</v>
      </c>
      <c r="B29" s="10">
        <v>85000</v>
      </c>
      <c r="C29" s="19">
        <v>80</v>
      </c>
      <c r="D29" s="2"/>
      <c r="E29" s="2"/>
      <c r="F29" s="2"/>
      <c r="G29" s="2"/>
    </row>
    <row r="30" spans="1:7" x14ac:dyDescent="0.3">
      <c r="A30" s="9">
        <v>1607000038</v>
      </c>
      <c r="B30" s="10">
        <v>90000</v>
      </c>
      <c r="C30" s="19">
        <v>92.5</v>
      </c>
      <c r="D30" s="2"/>
      <c r="E30" s="2"/>
      <c r="F30" s="2"/>
      <c r="G30" s="2"/>
    </row>
    <row r="31" spans="1:7" x14ac:dyDescent="0.3">
      <c r="A31" s="9">
        <v>1607000039</v>
      </c>
      <c r="B31" s="10">
        <v>50000</v>
      </c>
      <c r="C31" s="19">
        <v>67.5</v>
      </c>
      <c r="D31" s="2"/>
      <c r="E31" s="2"/>
      <c r="F31" s="2"/>
      <c r="G31" s="2"/>
    </row>
    <row r="32" spans="1:7" x14ac:dyDescent="0.3">
      <c r="A32" s="9">
        <v>1607000040</v>
      </c>
      <c r="B32" s="10">
        <v>60000</v>
      </c>
      <c r="C32" s="19">
        <v>94</v>
      </c>
      <c r="D32" s="2"/>
      <c r="E32" s="2"/>
      <c r="F32" s="2"/>
      <c r="G32" s="2"/>
    </row>
    <row r="33" spans="1:7" x14ac:dyDescent="0.3">
      <c r="A33" s="9">
        <v>1607000041</v>
      </c>
      <c r="B33" s="10">
        <v>90000</v>
      </c>
      <c r="C33" s="19">
        <v>82.5</v>
      </c>
      <c r="D33" s="2"/>
      <c r="E33" s="2"/>
      <c r="F33" s="2"/>
      <c r="G33" s="2"/>
    </row>
    <row r="34" spans="1:7" x14ac:dyDescent="0.3">
      <c r="A34" s="9">
        <v>1607000042</v>
      </c>
      <c r="B34" s="10">
        <v>50000</v>
      </c>
      <c r="C34" s="19">
        <v>70</v>
      </c>
      <c r="D34" s="2"/>
      <c r="E34" s="2"/>
      <c r="F34" s="2"/>
      <c r="G34" s="2"/>
    </row>
    <row r="35" spans="1:7" x14ac:dyDescent="0.3">
      <c r="A35" s="9">
        <v>1607000044</v>
      </c>
      <c r="B35" s="10">
        <v>60000</v>
      </c>
      <c r="C35" s="19">
        <v>65</v>
      </c>
      <c r="D35" s="2"/>
      <c r="E35" s="2"/>
      <c r="F35" s="2"/>
      <c r="G35" s="2"/>
    </row>
    <row r="36" spans="1:7" x14ac:dyDescent="0.3">
      <c r="A36" s="9">
        <v>1607000045</v>
      </c>
      <c r="B36" s="10">
        <v>75000</v>
      </c>
      <c r="C36" s="19">
        <v>75</v>
      </c>
      <c r="D36" s="2"/>
      <c r="E36" s="2"/>
      <c r="F36" s="2"/>
      <c r="G36" s="2"/>
    </row>
    <row r="37" spans="1:7" x14ac:dyDescent="0.3">
      <c r="A37" s="9">
        <v>1607000046</v>
      </c>
      <c r="B37" s="10">
        <v>0</v>
      </c>
      <c r="C37" s="19">
        <v>35</v>
      </c>
      <c r="D37" s="2"/>
      <c r="E37" s="2"/>
      <c r="F37" s="2"/>
      <c r="G37" s="2"/>
    </row>
    <row r="38" spans="1:7" x14ac:dyDescent="0.3">
      <c r="A38" s="9">
        <v>1607000047</v>
      </c>
      <c r="B38" s="10">
        <v>50000</v>
      </c>
      <c r="C38" s="19">
        <v>59.5</v>
      </c>
      <c r="D38" s="2"/>
      <c r="E38" s="2"/>
      <c r="F38" s="2"/>
      <c r="G38" s="2"/>
    </row>
    <row r="39" spans="1:7" x14ac:dyDescent="0.3">
      <c r="A39" s="9">
        <v>1607000048</v>
      </c>
      <c r="B39" s="10">
        <v>0</v>
      </c>
      <c r="C39" s="19">
        <v>47.5</v>
      </c>
      <c r="D39" s="2"/>
      <c r="E39" s="2"/>
      <c r="F39" s="2"/>
      <c r="G39" s="2"/>
    </row>
    <row r="40" spans="1:7" x14ac:dyDescent="0.3">
      <c r="A40" s="9">
        <v>1607000049</v>
      </c>
      <c r="B40" s="10">
        <v>0</v>
      </c>
      <c r="C40" s="19">
        <v>37.5</v>
      </c>
      <c r="D40" s="2"/>
      <c r="E40" s="2"/>
      <c r="F40" s="2"/>
      <c r="G40" s="2"/>
    </row>
    <row r="41" spans="1:7" x14ac:dyDescent="0.3">
      <c r="A41" s="9">
        <v>1607000050</v>
      </c>
      <c r="B41" s="10">
        <v>80000</v>
      </c>
      <c r="C41" s="19">
        <v>84</v>
      </c>
      <c r="D41" s="2"/>
      <c r="E41" s="2"/>
      <c r="F41" s="2"/>
      <c r="G41" s="2"/>
    </row>
    <row r="42" spans="1:7" x14ac:dyDescent="0.3">
      <c r="A42" s="9">
        <v>1607000051</v>
      </c>
      <c r="B42" s="10">
        <v>72000</v>
      </c>
      <c r="C42" s="19">
        <v>92.5</v>
      </c>
      <c r="D42" s="2"/>
      <c r="E42" s="2"/>
      <c r="F42" s="2"/>
      <c r="G42" s="2"/>
    </row>
    <row r="43" spans="1:7" x14ac:dyDescent="0.3">
      <c r="A43" s="9">
        <v>1607000052</v>
      </c>
      <c r="B43" s="10">
        <v>0</v>
      </c>
      <c r="C43" s="19">
        <v>47.5</v>
      </c>
      <c r="D43" s="2"/>
      <c r="E43" s="2"/>
      <c r="F43" s="2"/>
      <c r="G43" s="2"/>
    </row>
    <row r="44" spans="1:7" x14ac:dyDescent="0.3">
      <c r="A44" s="9">
        <v>1607000053</v>
      </c>
      <c r="B44" s="10">
        <v>0</v>
      </c>
      <c r="C44" s="19">
        <v>47.5</v>
      </c>
      <c r="D44" s="2"/>
      <c r="E44" s="2"/>
      <c r="F44" s="2"/>
      <c r="G44" s="2"/>
    </row>
    <row r="45" spans="1:7" x14ac:dyDescent="0.3">
      <c r="A45" s="9">
        <v>1607000054</v>
      </c>
      <c r="B45" s="10">
        <v>40000</v>
      </c>
      <c r="C45" s="19">
        <v>66</v>
      </c>
      <c r="D45" s="2"/>
      <c r="E45" s="2"/>
      <c r="F45" s="2"/>
      <c r="G45" s="2"/>
    </row>
    <row r="46" spans="1:7" x14ac:dyDescent="0.3">
      <c r="A46" s="9">
        <v>1607000055</v>
      </c>
      <c r="B46" s="10">
        <v>75000</v>
      </c>
      <c r="C46" s="19">
        <v>79</v>
      </c>
      <c r="D46" s="2"/>
      <c r="E46" s="2"/>
      <c r="F46" s="2"/>
      <c r="G46" s="2"/>
    </row>
    <row r="47" spans="1:7" x14ac:dyDescent="0.3">
      <c r="A47" s="9">
        <v>1607000056</v>
      </c>
      <c r="B47" s="10">
        <v>65000</v>
      </c>
      <c r="C47" s="19">
        <v>65</v>
      </c>
      <c r="D47" s="2"/>
      <c r="E47" s="2"/>
      <c r="F47" s="2"/>
      <c r="G47" s="2"/>
    </row>
    <row r="48" spans="1:7" x14ac:dyDescent="0.3">
      <c r="A48" s="9">
        <v>1607000058</v>
      </c>
      <c r="B48" s="10">
        <v>0</v>
      </c>
      <c r="C48" s="19">
        <v>49</v>
      </c>
      <c r="D48" s="2"/>
      <c r="E48" s="2"/>
      <c r="F48" s="2"/>
      <c r="G48" s="2"/>
    </row>
    <row r="49" spans="1:7" x14ac:dyDescent="0.3">
      <c r="A49" s="9">
        <v>1607000059</v>
      </c>
      <c r="B49" s="10">
        <v>90000</v>
      </c>
      <c r="C49" s="19">
        <v>92.5</v>
      </c>
      <c r="D49" s="2"/>
      <c r="E49" s="2"/>
      <c r="F49" s="2"/>
      <c r="G49" s="2"/>
    </row>
    <row r="50" spans="1:7" x14ac:dyDescent="0.3">
      <c r="A50" s="9">
        <v>1607000061</v>
      </c>
      <c r="B50" s="10">
        <v>50000</v>
      </c>
      <c r="C50" s="19">
        <v>86</v>
      </c>
      <c r="D50" s="2"/>
      <c r="E50" s="2"/>
      <c r="F50" s="2"/>
      <c r="G50" s="2"/>
    </row>
    <row r="51" spans="1:7" x14ac:dyDescent="0.3">
      <c r="A51" s="9">
        <v>1607000062</v>
      </c>
      <c r="B51" s="10">
        <v>0</v>
      </c>
      <c r="C51" s="19">
        <v>44</v>
      </c>
      <c r="D51" s="2"/>
      <c r="E51" s="2"/>
      <c r="F51" s="2"/>
      <c r="G51" s="2"/>
    </row>
    <row r="52" spans="1:7" x14ac:dyDescent="0.3">
      <c r="A52" s="9">
        <v>1607000063</v>
      </c>
      <c r="B52" s="10">
        <v>0</v>
      </c>
      <c r="C52" s="19">
        <v>49</v>
      </c>
      <c r="D52" s="2"/>
      <c r="E52" s="2"/>
      <c r="F52" s="2"/>
      <c r="G52" s="2"/>
    </row>
    <row r="53" spans="1:7" x14ac:dyDescent="0.3">
      <c r="A53" s="9">
        <v>1607000064</v>
      </c>
      <c r="B53" s="10">
        <v>0</v>
      </c>
      <c r="C53" s="19">
        <v>49</v>
      </c>
      <c r="D53" s="2"/>
      <c r="E53" s="2"/>
      <c r="F53" s="2"/>
      <c r="G53" s="2"/>
    </row>
    <row r="54" spans="1:7" x14ac:dyDescent="0.3">
      <c r="A54" s="9">
        <v>1607000066</v>
      </c>
      <c r="B54" s="10">
        <v>0</v>
      </c>
      <c r="C54" s="19">
        <v>49</v>
      </c>
      <c r="D54" s="2"/>
      <c r="E54" s="2"/>
      <c r="F54" s="2"/>
      <c r="G54" s="2"/>
    </row>
    <row r="55" spans="1:7" x14ac:dyDescent="0.3">
      <c r="A55" s="9">
        <v>1607000067</v>
      </c>
      <c r="B55" s="10">
        <v>60000</v>
      </c>
      <c r="C55" s="19">
        <v>68.5</v>
      </c>
      <c r="D55" s="2"/>
      <c r="E55" s="2"/>
      <c r="F55" s="2"/>
      <c r="G55" s="2"/>
    </row>
    <row r="56" spans="1:7" x14ac:dyDescent="0.3">
      <c r="A56" s="9">
        <v>1607000068</v>
      </c>
      <c r="B56" s="10">
        <v>60000</v>
      </c>
      <c r="C56" s="19">
        <v>76.5</v>
      </c>
      <c r="D56" s="2"/>
      <c r="E56" s="2"/>
      <c r="F56" s="2"/>
      <c r="G56" s="2"/>
    </row>
    <row r="57" spans="1:7" x14ac:dyDescent="0.3">
      <c r="A57" s="9">
        <v>1607000069</v>
      </c>
      <c r="B57" s="10">
        <v>30000</v>
      </c>
      <c r="C57" s="19">
        <v>68.5</v>
      </c>
      <c r="D57" s="2"/>
      <c r="E57" s="2"/>
      <c r="F57" s="2"/>
      <c r="G57" s="2"/>
    </row>
    <row r="58" spans="1:7" x14ac:dyDescent="0.3">
      <c r="A58" s="9">
        <v>1607000070</v>
      </c>
      <c r="B58" s="10">
        <v>60000</v>
      </c>
      <c r="C58" s="19">
        <v>82.5</v>
      </c>
      <c r="D58" s="2"/>
      <c r="E58" s="2"/>
      <c r="F58" s="2"/>
      <c r="G58" s="2"/>
    </row>
    <row r="59" spans="1:7" x14ac:dyDescent="0.3">
      <c r="A59" s="9">
        <v>1607000073</v>
      </c>
      <c r="B59" s="10">
        <v>90000</v>
      </c>
      <c r="C59" s="19">
        <v>92.5</v>
      </c>
      <c r="D59" s="2"/>
      <c r="E59" s="2"/>
      <c r="F59" s="2"/>
      <c r="G59" s="2"/>
    </row>
    <row r="60" spans="1:7" x14ac:dyDescent="0.3">
      <c r="A60" s="9">
        <v>1607000075</v>
      </c>
      <c r="B60" s="10">
        <v>90000</v>
      </c>
      <c r="C60" s="19">
        <v>75</v>
      </c>
      <c r="D60" s="2"/>
      <c r="E60" s="2"/>
      <c r="F60" s="2"/>
      <c r="G60" s="2"/>
    </row>
    <row r="61" spans="1:7" x14ac:dyDescent="0.3">
      <c r="A61" s="9">
        <v>1607000076</v>
      </c>
      <c r="B61" s="10">
        <v>90000</v>
      </c>
      <c r="C61" s="19">
        <v>84</v>
      </c>
      <c r="D61" s="2"/>
      <c r="E61" s="2"/>
      <c r="F61" s="2"/>
      <c r="G61" s="2"/>
    </row>
    <row r="62" spans="1:7" x14ac:dyDescent="0.3">
      <c r="A62" s="9">
        <v>1607000077</v>
      </c>
      <c r="B62" s="10">
        <v>65000</v>
      </c>
      <c r="C62" s="19">
        <v>65.5</v>
      </c>
      <c r="D62" s="2"/>
      <c r="E62" s="2"/>
      <c r="F62" s="2"/>
      <c r="G62" s="2"/>
    </row>
    <row r="63" spans="1:7" x14ac:dyDescent="0.3">
      <c r="A63" s="9">
        <v>1607000078</v>
      </c>
      <c r="B63" s="10">
        <v>60000</v>
      </c>
      <c r="C63" s="19">
        <v>68</v>
      </c>
      <c r="D63" s="2"/>
      <c r="E63" s="2"/>
      <c r="F63" s="2"/>
      <c r="G63" s="2"/>
    </row>
    <row r="64" spans="1:7" x14ac:dyDescent="0.3">
      <c r="A64" s="9">
        <v>1607000080</v>
      </c>
      <c r="B64" s="10">
        <v>0</v>
      </c>
      <c r="C64" s="19">
        <v>40</v>
      </c>
      <c r="D64" s="2"/>
      <c r="E64" s="2"/>
      <c r="F64" s="2"/>
      <c r="G64" s="2"/>
    </row>
    <row r="65" spans="1:7" x14ac:dyDescent="0.3">
      <c r="A65" s="9">
        <v>1607000081</v>
      </c>
      <c r="B65" s="10">
        <v>75000</v>
      </c>
      <c r="C65" s="19">
        <v>80</v>
      </c>
      <c r="D65" s="2"/>
      <c r="E65" s="2"/>
      <c r="F65" s="2"/>
      <c r="G65" s="2"/>
    </row>
    <row r="66" spans="1:7" x14ac:dyDescent="0.3">
      <c r="A66" s="9">
        <v>1607000082</v>
      </c>
      <c r="B66" s="10">
        <v>50000</v>
      </c>
      <c r="C66" s="19">
        <v>71.5</v>
      </c>
      <c r="D66" s="2"/>
      <c r="E66" s="2"/>
      <c r="F66" s="2"/>
      <c r="G66" s="2"/>
    </row>
    <row r="67" spans="1:7" x14ac:dyDescent="0.3">
      <c r="A67" s="9">
        <v>1607000083</v>
      </c>
      <c r="B67" s="10">
        <v>0</v>
      </c>
      <c r="C67" s="19">
        <v>49</v>
      </c>
      <c r="D67" s="2"/>
      <c r="E67" s="2"/>
      <c r="F67" s="2"/>
      <c r="G67" s="2"/>
    </row>
    <row r="68" spans="1:7" x14ac:dyDescent="0.3">
      <c r="A68" s="9">
        <v>1607000084</v>
      </c>
      <c r="B68" s="10">
        <v>70000</v>
      </c>
      <c r="C68" s="19">
        <v>95</v>
      </c>
      <c r="D68" s="2"/>
      <c r="E68" s="2"/>
      <c r="F68" s="2"/>
      <c r="G68" s="2"/>
    </row>
    <row r="69" spans="1:7" x14ac:dyDescent="0.3">
      <c r="A69" s="9">
        <v>1607000085</v>
      </c>
      <c r="B69" s="10">
        <v>20000</v>
      </c>
      <c r="C69" s="19">
        <v>53.5</v>
      </c>
      <c r="D69" s="2"/>
      <c r="E69" s="2"/>
      <c r="F69" s="2"/>
      <c r="G69" s="2"/>
    </row>
    <row r="70" spans="1:7" x14ac:dyDescent="0.3">
      <c r="A70" s="9">
        <v>1607000087</v>
      </c>
      <c r="B70" s="10">
        <v>90000</v>
      </c>
      <c r="C70" s="19">
        <v>92.5</v>
      </c>
      <c r="D70" s="2"/>
      <c r="E70" s="2"/>
      <c r="F70" s="2"/>
      <c r="G70" s="2"/>
    </row>
    <row r="71" spans="1:7" x14ac:dyDescent="0.3">
      <c r="A71" s="9">
        <v>1607000088</v>
      </c>
      <c r="B71" s="10">
        <v>45000</v>
      </c>
      <c r="C71" s="19">
        <v>69</v>
      </c>
      <c r="D71" s="2"/>
      <c r="E71" s="2"/>
      <c r="F71" s="2"/>
      <c r="G71" s="2"/>
    </row>
    <row r="72" spans="1:7" x14ac:dyDescent="0.3">
      <c r="A72" s="9">
        <v>1607000090</v>
      </c>
      <c r="B72" s="10">
        <v>50000</v>
      </c>
      <c r="C72" s="19">
        <v>80</v>
      </c>
      <c r="D72" s="2"/>
      <c r="E72" s="2"/>
      <c r="F72" s="2"/>
      <c r="G72" s="2"/>
    </row>
    <row r="73" spans="1:7" x14ac:dyDescent="0.3">
      <c r="A73" s="9">
        <v>1607000091</v>
      </c>
      <c r="B73" s="10">
        <v>60000</v>
      </c>
      <c r="C73" s="19">
        <v>72.5</v>
      </c>
      <c r="D73" s="2"/>
      <c r="E73" s="2"/>
      <c r="F73" s="2"/>
      <c r="G73" s="2"/>
    </row>
    <row r="74" spans="1:7" x14ac:dyDescent="0.3">
      <c r="A74" s="9">
        <v>1607000092</v>
      </c>
      <c r="B74" s="10">
        <v>60000</v>
      </c>
      <c r="C74" s="19">
        <v>80</v>
      </c>
      <c r="D74" s="2"/>
      <c r="E74" s="2"/>
      <c r="F74" s="2"/>
      <c r="G74" s="2"/>
    </row>
    <row r="75" spans="1:7" x14ac:dyDescent="0.3">
      <c r="A75" s="9">
        <v>1607000093</v>
      </c>
      <c r="B75" s="10">
        <v>0</v>
      </c>
      <c r="C75" s="19">
        <v>48.5</v>
      </c>
      <c r="D75" s="2"/>
      <c r="E75" s="2"/>
      <c r="F75" s="2"/>
      <c r="G75" s="2"/>
    </row>
    <row r="76" spans="1:7" x14ac:dyDescent="0.3">
      <c r="A76" s="9">
        <v>1607000094</v>
      </c>
      <c r="B76" s="10">
        <v>60000</v>
      </c>
      <c r="C76" s="19">
        <v>85.5</v>
      </c>
      <c r="D76" s="2"/>
      <c r="E76" s="2"/>
      <c r="F76" s="2"/>
      <c r="G76" s="2"/>
    </row>
    <row r="77" spans="1:7" x14ac:dyDescent="0.3">
      <c r="A77" s="9">
        <v>1607000096</v>
      </c>
      <c r="B77" s="10">
        <v>90000</v>
      </c>
      <c r="C77" s="19">
        <v>73</v>
      </c>
      <c r="D77" s="2"/>
      <c r="E77" s="2"/>
      <c r="F77" s="2"/>
      <c r="G77" s="2"/>
    </row>
    <row r="78" spans="1:7" x14ac:dyDescent="0.3">
      <c r="A78" s="9">
        <v>1607000099</v>
      </c>
      <c r="B78" s="10">
        <v>60000</v>
      </c>
      <c r="C78" s="19">
        <v>87.5</v>
      </c>
      <c r="D78" s="2"/>
      <c r="E78" s="2"/>
      <c r="F78" s="2"/>
      <c r="G78" s="2"/>
    </row>
    <row r="79" spans="1:7" x14ac:dyDescent="0.3">
      <c r="A79" s="9">
        <v>1607000100</v>
      </c>
      <c r="B79" s="10">
        <v>90000</v>
      </c>
      <c r="C79" s="19">
        <v>96.5</v>
      </c>
      <c r="D79" s="2"/>
      <c r="E79" s="2"/>
      <c r="F79" s="2"/>
      <c r="G79" s="2"/>
    </row>
    <row r="80" spans="1:7" x14ac:dyDescent="0.3">
      <c r="A80" s="9">
        <v>1607000101</v>
      </c>
      <c r="B80" s="10">
        <v>60000</v>
      </c>
      <c r="C80" s="19">
        <v>78.5</v>
      </c>
      <c r="D80" s="2"/>
      <c r="E80" s="2"/>
      <c r="F80" s="2"/>
      <c r="G80" s="2"/>
    </row>
    <row r="81" spans="1:7" x14ac:dyDescent="0.3">
      <c r="A81" s="9">
        <v>1607000102</v>
      </c>
      <c r="B81" s="10">
        <v>90000</v>
      </c>
      <c r="C81" s="19">
        <v>83.5</v>
      </c>
      <c r="D81" s="2"/>
      <c r="E81" s="2"/>
      <c r="F81" s="2"/>
      <c r="G81" s="2"/>
    </row>
    <row r="82" spans="1:7" x14ac:dyDescent="0.3">
      <c r="A82" s="9">
        <v>1607000104</v>
      </c>
      <c r="B82" s="10">
        <v>45000</v>
      </c>
      <c r="C82" s="19">
        <v>60</v>
      </c>
      <c r="D82" s="2"/>
      <c r="E82" s="2"/>
      <c r="F82" s="2"/>
      <c r="G82" s="2"/>
    </row>
    <row r="83" spans="1:7" x14ac:dyDescent="0.3">
      <c r="A83" s="9">
        <v>1607000105</v>
      </c>
      <c r="B83" s="10">
        <v>0</v>
      </c>
      <c r="C83" s="19">
        <v>49</v>
      </c>
      <c r="D83" s="2"/>
      <c r="E83" s="2"/>
      <c r="F83" s="2"/>
      <c r="G83" s="2"/>
    </row>
    <row r="84" spans="1:7" x14ac:dyDescent="0.3">
      <c r="A84" s="9">
        <v>1607000106</v>
      </c>
      <c r="B84" s="10">
        <v>60000</v>
      </c>
      <c r="C84" s="19">
        <v>75.5</v>
      </c>
      <c r="D84" s="2"/>
      <c r="E84" s="2"/>
      <c r="F84" s="2"/>
      <c r="G84" s="2"/>
    </row>
    <row r="85" spans="1:7" x14ac:dyDescent="0.3">
      <c r="A85" s="9">
        <v>1607000108</v>
      </c>
      <c r="B85" s="10">
        <v>90000</v>
      </c>
      <c r="C85" s="19">
        <v>83.5</v>
      </c>
      <c r="D85" s="2"/>
      <c r="E85" s="2"/>
      <c r="F85" s="2"/>
      <c r="G85" s="2"/>
    </row>
    <row r="86" spans="1:7" x14ac:dyDescent="0.3">
      <c r="A86" s="9">
        <v>1607000110</v>
      </c>
      <c r="B86" s="10">
        <v>60000</v>
      </c>
      <c r="C86" s="19">
        <v>75</v>
      </c>
      <c r="D86" s="2"/>
      <c r="E86" s="2"/>
      <c r="F86" s="2"/>
      <c r="G86" s="2"/>
    </row>
    <row r="87" spans="1:7" x14ac:dyDescent="0.3">
      <c r="A87" s="9">
        <v>1607000111</v>
      </c>
      <c r="B87" s="10">
        <v>90000</v>
      </c>
      <c r="C87" s="19">
        <v>92.5</v>
      </c>
      <c r="D87" s="2"/>
      <c r="E87" s="2"/>
      <c r="F87" s="2"/>
      <c r="G87" s="2"/>
    </row>
    <row r="88" spans="1:7" x14ac:dyDescent="0.3">
      <c r="A88" s="9">
        <v>1607000113</v>
      </c>
      <c r="B88" s="10">
        <v>70000</v>
      </c>
      <c r="C88" s="19">
        <v>85</v>
      </c>
      <c r="D88" s="2"/>
      <c r="E88" s="2"/>
      <c r="F88" s="2"/>
      <c r="G88" s="2"/>
    </row>
    <row r="89" spans="1:7" x14ac:dyDescent="0.3">
      <c r="A89" s="9">
        <v>1607000114</v>
      </c>
      <c r="B89" s="10">
        <v>90000</v>
      </c>
      <c r="C89" s="19">
        <v>87.5</v>
      </c>
      <c r="D89" s="2"/>
      <c r="E89" s="2"/>
      <c r="F89" s="2"/>
      <c r="G89" s="2"/>
    </row>
    <row r="90" spans="1:7" x14ac:dyDescent="0.3">
      <c r="A90" s="9">
        <v>1607000115</v>
      </c>
      <c r="B90" s="10">
        <v>65000</v>
      </c>
      <c r="C90" s="19">
        <v>77.5</v>
      </c>
      <c r="D90" s="2"/>
      <c r="E90" s="2"/>
      <c r="F90" s="2"/>
      <c r="G90" s="2"/>
    </row>
    <row r="91" spans="1:7" x14ac:dyDescent="0.3">
      <c r="A91" s="9">
        <v>1607000117</v>
      </c>
      <c r="B91" s="10">
        <v>35000</v>
      </c>
      <c r="C91" s="19">
        <v>75</v>
      </c>
      <c r="D91" s="2"/>
      <c r="E91" s="2"/>
      <c r="F91" s="2"/>
      <c r="G91" s="2"/>
    </row>
    <row r="92" spans="1:7" x14ac:dyDescent="0.3">
      <c r="A92" s="9">
        <v>1607000118</v>
      </c>
      <c r="B92" s="10">
        <v>90000</v>
      </c>
      <c r="C92" s="19">
        <v>83.5</v>
      </c>
      <c r="D92" s="2"/>
      <c r="E92" s="2"/>
      <c r="F92" s="2"/>
      <c r="G92" s="2"/>
    </row>
    <row r="93" spans="1:7" x14ac:dyDescent="0.3">
      <c r="A93" s="9">
        <v>1607000119</v>
      </c>
      <c r="B93" s="10">
        <v>90000</v>
      </c>
      <c r="C93" s="19">
        <v>93</v>
      </c>
      <c r="D93" s="2"/>
      <c r="E93" s="2"/>
      <c r="F93" s="2"/>
      <c r="G93" s="2"/>
    </row>
    <row r="94" spans="1:7" x14ac:dyDescent="0.3">
      <c r="A94" s="9">
        <v>1607000121</v>
      </c>
      <c r="B94" s="10">
        <v>60000</v>
      </c>
      <c r="C94" s="19">
        <v>70</v>
      </c>
      <c r="D94" s="2"/>
      <c r="E94" s="2"/>
      <c r="F94" s="2"/>
      <c r="G94" s="2"/>
    </row>
    <row r="95" spans="1:7" x14ac:dyDescent="0.3">
      <c r="A95" s="15"/>
      <c r="B95" s="17">
        <f>SUM(B3:B94)</f>
        <v>4832000</v>
      </c>
      <c r="C95" s="15"/>
    </row>
    <row r="96" spans="1:7" ht="18" x14ac:dyDescent="0.35">
      <c r="A96" s="20"/>
      <c r="B96" s="20"/>
      <c r="C96" s="20"/>
    </row>
    <row r="98" spans="1:2" x14ac:dyDescent="0.3">
      <c r="A98" s="1" t="s">
        <v>4</v>
      </c>
      <c r="B98" s="21">
        <v>4832000</v>
      </c>
    </row>
    <row r="99" spans="1:2" x14ac:dyDescent="0.3">
      <c r="A99" s="1" t="s">
        <v>3</v>
      </c>
      <c r="B99" s="22">
        <v>168000</v>
      </c>
    </row>
    <row r="100" spans="1:2" x14ac:dyDescent="0.3">
      <c r="A100" s="1" t="s">
        <v>5</v>
      </c>
      <c r="B100" s="23">
        <f>SUM(B98:B99)</f>
        <v>5000000</v>
      </c>
    </row>
  </sheetData>
  <mergeCells count="3">
    <mergeCell ref="A1:C1"/>
    <mergeCell ref="E1:G1"/>
    <mergeCell ref="A96:C9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Řazeno, dle bodů</vt:lpstr>
      <vt:lpstr>Řazeno, dle čísla žádosti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Šabatková Petra</dc:creator>
  <cp:lastModifiedBy>Kateřina Kocourková</cp:lastModifiedBy>
  <dcterms:created xsi:type="dcterms:W3CDTF">2026-07-13T09:25:51Z</dcterms:created>
  <dcterms:modified xsi:type="dcterms:W3CDTF">2026-07-24T09:50:17Z</dcterms:modified>
</cp:coreProperties>
</file>