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20" windowWidth="18195" windowHeight="7875"/>
  </bookViews>
  <sheets>
    <sheet name="bodování" sheetId="1" r:id="rId1"/>
    <sheet name="přidělené dotace" sheetId="2" r:id="rId2"/>
    <sheet name="slovní hodnocení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" i="2" l="1"/>
  <c r="S4" i="1" l="1"/>
  <c r="R4" i="1"/>
  <c r="Q4" i="1"/>
  <c r="P4" i="1"/>
  <c r="O4" i="1"/>
  <c r="N4" i="1"/>
  <c r="M4" i="1"/>
  <c r="L4" i="1"/>
  <c r="K4" i="1"/>
  <c r="J4" i="1"/>
  <c r="I4" i="1"/>
  <c r="H4" i="1"/>
  <c r="G4" i="1"/>
  <c r="S3" i="1"/>
  <c r="R3" i="1"/>
  <c r="Q3" i="1"/>
  <c r="P3" i="1"/>
  <c r="O3" i="1"/>
  <c r="N3" i="1"/>
  <c r="M3" i="1"/>
  <c r="L3" i="1"/>
  <c r="K3" i="1"/>
  <c r="J3" i="1"/>
  <c r="I3" i="1"/>
  <c r="H3" i="1"/>
  <c r="G3" i="1"/>
</calcChain>
</file>

<file path=xl/sharedStrings.xml><?xml version="1.0" encoding="utf-8"?>
<sst xmlns="http://schemas.openxmlformats.org/spreadsheetml/2006/main" count="33" uniqueCount="31">
  <si>
    <t>název projektu</t>
  </si>
  <si>
    <t>rozpočet projektu (7)</t>
  </si>
  <si>
    <t>vícezdroj. financování (7)</t>
  </si>
  <si>
    <t>návštěvnost (6)</t>
  </si>
  <si>
    <t>produkce a propagace (5)</t>
  </si>
  <si>
    <t>CELKEM výkonnostní ukazatele (25)</t>
  </si>
  <si>
    <t>reprezentace (10)</t>
  </si>
  <si>
    <t>podpora českých umělců (5)</t>
  </si>
  <si>
    <t>kulturní obslužnost (5)</t>
  </si>
  <si>
    <t>práce s publikem (5)</t>
  </si>
  <si>
    <t>CELKEM sociální a kulturně politické ukazatele (25)</t>
  </si>
  <si>
    <t>dramaturgie festivalu (10)</t>
  </si>
  <si>
    <t>význam pro obor (10)</t>
  </si>
  <si>
    <t>realizace předchozího ročníku (10)</t>
  </si>
  <si>
    <t>hostující umělci a osobnosti (10)</t>
  </si>
  <si>
    <t>doprovodný program (5)</t>
  </si>
  <si>
    <t>dokumentace (5)</t>
  </si>
  <si>
    <t>CELKEM umělecká kritéria (50)</t>
  </si>
  <si>
    <t>CELKOVÉ BODOVÉ HODNOCENÍ PROJEKTU</t>
  </si>
  <si>
    <t>Literární festival Svět knihy Praha 2017</t>
  </si>
  <si>
    <t>Program festivalů - výsledky pro rok 2017 - literatura</t>
  </si>
  <si>
    <t>Mezinárodní Festival spisovatelů Praha 2017</t>
  </si>
  <si>
    <t xml:space="preserve">Literární festival Svět knihy Praha 2017 </t>
  </si>
  <si>
    <t>rozpočet 2017</t>
  </si>
  <si>
    <t>požadavky 2017</t>
  </si>
  <si>
    <t>body</t>
  </si>
  <si>
    <t>přidělené dotace</t>
  </si>
  <si>
    <t>Svět knihy Praha</t>
  </si>
  <si>
    <r>
      <t xml:space="preserve">Literární festival s mezinárodní ambicí, se zajímavou a promyšlenou koncepcí a vysokou návštěvností spojuje největší český knižní veletrh s bohatě strukturovaným a pestrým programem literárního festivalu určeným nejen laické, ale i odborné veřejnosti. Významná část programu je uskutečňována v mezinárodní koprodukci, v pořadech různých formátů vystupují zahraniční i čeští autoři, mezi nimi i přední domácí překladatelé, literární vědci i další inspirativní osobnosti. Pozitivním jevem je prostupování takřka všech profesí a zájmových skupin, které mají vztah ke knize. </t>
    </r>
    <r>
      <rPr>
        <i/>
        <sz val="12"/>
        <color theme="1"/>
        <rFont val="Times New Roman"/>
        <family val="1"/>
        <charset val="238"/>
      </rPr>
      <t>Svět knihy Praha</t>
    </r>
    <r>
      <rPr>
        <sz val="12"/>
        <color theme="1"/>
        <rFont val="Times New Roman"/>
        <family val="1"/>
        <charset val="238"/>
      </rPr>
      <t xml:space="preserve"> má velký ohlas v médiích a program festivalu je vždy pečlivě zdokumentován.</t>
    </r>
  </si>
  <si>
    <t>Festival spisovatelů Praha</t>
  </si>
  <si>
    <r>
      <t xml:space="preserve">Mezinárodní festival s dlouhou tradicí a poměrně značným ohlasem u tuzemské veřejnosti i zahraničních návštěvníků Prahy. Svým zaměřením na diskusní pořady k aktuálním společenským tématům a uměleckou úrovní literárních pořadů je přitažlivý zejména pro intelektuálně vyhraněné publikum, často mladé. Úroveň moderování jednotlivých pořadů je ovšem mírně nevyvážená. Reprezentativní prostory, ve kterých se akce pořádají, sice u někoho mohou zvyšovat prestiž literatury (a některým zúčastněným literátům prý také poskytují jistou ochranu před nedemokratickými režimy ze zemí, z nichž pocházejí), ale současně festivalu dávají punc možná až příliš velké exkluzivity. Každopádně se během posledních let vyprofiloval v zajímavá setkání špičkových světových autorů, často laureátů Nobelovy ceny, se zástupci tzv. malých či málo známých literatur a též s reprezentanty literatury české. Pro mladé české autory, kteří zde vystupují, se často stává účast na </t>
    </r>
    <r>
      <rPr>
        <i/>
        <sz val="12"/>
        <color theme="1"/>
        <rFont val="Times New Roman"/>
        <family val="1"/>
        <charset val="238"/>
      </rPr>
      <t>Festivalu spisovatelů Praha</t>
    </r>
    <r>
      <rPr>
        <sz val="12"/>
        <color theme="1"/>
        <rFont val="Times New Roman"/>
        <family val="1"/>
        <charset val="238"/>
      </rPr>
      <t xml:space="preserve"> odrazovým můstkem pro prezentaci na obdobných festivalech v zahraničí. V rozpočtu projektu je poněkud nevyvážená složka nepřímých a přímých nákladů.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</si>
</sst>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0" fontId="0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ysledky%20na%20web%20-%20festivaly%20-%20litera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Souhrn"/>
    </sheetNames>
    <sheetDataSet>
      <sheetData sheetId="0">
        <row r="2">
          <cell r="G2">
            <v>9</v>
          </cell>
          <cell r="H2">
            <v>3</v>
          </cell>
          <cell r="I2">
            <v>3</v>
          </cell>
          <cell r="J2">
            <v>3</v>
          </cell>
          <cell r="K2">
            <v>18</v>
          </cell>
          <cell r="L2">
            <v>8</v>
          </cell>
          <cell r="M2">
            <v>7</v>
          </cell>
          <cell r="N2">
            <v>9</v>
          </cell>
          <cell r="O2">
            <v>10</v>
          </cell>
          <cell r="P2">
            <v>3</v>
          </cell>
          <cell r="Q2">
            <v>4</v>
          </cell>
          <cell r="R2">
            <v>41</v>
          </cell>
          <cell r="S2">
            <v>74</v>
          </cell>
        </row>
        <row r="3">
          <cell r="G3">
            <v>9</v>
          </cell>
          <cell r="H3">
            <v>5</v>
          </cell>
          <cell r="I3">
            <v>5</v>
          </cell>
          <cell r="J3">
            <v>5</v>
          </cell>
          <cell r="K3">
            <v>24</v>
          </cell>
          <cell r="L3">
            <v>8</v>
          </cell>
          <cell r="M3">
            <v>8</v>
          </cell>
          <cell r="N3">
            <v>9</v>
          </cell>
          <cell r="O3">
            <v>9</v>
          </cell>
          <cell r="P3">
            <v>5</v>
          </cell>
          <cell r="Q3">
            <v>4</v>
          </cell>
          <cell r="R3">
            <v>43</v>
          </cell>
          <cell r="S3">
            <v>87</v>
          </cell>
        </row>
      </sheetData>
      <sheetData sheetId="1">
        <row r="2">
          <cell r="G2">
            <v>7</v>
          </cell>
          <cell r="H2">
            <v>1</v>
          </cell>
          <cell r="I2">
            <v>4</v>
          </cell>
          <cell r="J2">
            <v>5</v>
          </cell>
          <cell r="K2">
            <v>17</v>
          </cell>
          <cell r="L2">
            <v>7</v>
          </cell>
          <cell r="M2">
            <v>8</v>
          </cell>
          <cell r="N2">
            <v>5</v>
          </cell>
          <cell r="O2">
            <v>10</v>
          </cell>
          <cell r="P2">
            <v>3</v>
          </cell>
          <cell r="Q2">
            <v>4</v>
          </cell>
          <cell r="R2">
            <v>37</v>
          </cell>
          <cell r="S2">
            <v>69</v>
          </cell>
        </row>
        <row r="3">
          <cell r="G3">
            <v>7</v>
          </cell>
          <cell r="H3">
            <v>5</v>
          </cell>
          <cell r="I3">
            <v>5</v>
          </cell>
          <cell r="J3">
            <v>5</v>
          </cell>
          <cell r="K3">
            <v>22</v>
          </cell>
          <cell r="L3">
            <v>7</v>
          </cell>
          <cell r="M3">
            <v>8</v>
          </cell>
          <cell r="N3">
            <v>7</v>
          </cell>
          <cell r="O3">
            <v>10</v>
          </cell>
          <cell r="P3">
            <v>5</v>
          </cell>
          <cell r="Q3">
            <v>4</v>
          </cell>
          <cell r="R3">
            <v>41</v>
          </cell>
          <cell r="S3">
            <v>83</v>
          </cell>
        </row>
      </sheetData>
      <sheetData sheetId="2">
        <row r="2">
          <cell r="G2">
            <v>10</v>
          </cell>
          <cell r="H2">
            <v>3</v>
          </cell>
          <cell r="I2">
            <v>5</v>
          </cell>
          <cell r="J2">
            <v>5</v>
          </cell>
          <cell r="K2">
            <v>23</v>
          </cell>
          <cell r="L2">
            <v>8</v>
          </cell>
          <cell r="M2">
            <v>9</v>
          </cell>
          <cell r="N2">
            <v>8</v>
          </cell>
          <cell r="O2">
            <v>9</v>
          </cell>
          <cell r="P2">
            <v>4</v>
          </cell>
          <cell r="Q2">
            <v>4</v>
          </cell>
          <cell r="R2">
            <v>42</v>
          </cell>
          <cell r="S2">
            <v>80</v>
          </cell>
        </row>
        <row r="3">
          <cell r="G3">
            <v>10</v>
          </cell>
          <cell r="H3">
            <v>5</v>
          </cell>
          <cell r="I3">
            <v>5</v>
          </cell>
          <cell r="J3">
            <v>5</v>
          </cell>
          <cell r="K3">
            <v>25</v>
          </cell>
          <cell r="L3">
            <v>10</v>
          </cell>
          <cell r="M3">
            <v>9</v>
          </cell>
          <cell r="N3">
            <v>8</v>
          </cell>
          <cell r="O3">
            <v>7</v>
          </cell>
          <cell r="P3">
            <v>5</v>
          </cell>
          <cell r="Q3">
            <v>4</v>
          </cell>
          <cell r="R3">
            <v>43</v>
          </cell>
          <cell r="S3">
            <v>88</v>
          </cell>
        </row>
      </sheetData>
      <sheetData sheetId="3">
        <row r="2">
          <cell r="G2">
            <v>8</v>
          </cell>
          <cell r="H2">
            <v>1</v>
          </cell>
          <cell r="I2">
            <v>3</v>
          </cell>
          <cell r="J2">
            <v>2</v>
          </cell>
          <cell r="K2">
            <v>14</v>
          </cell>
          <cell r="L2">
            <v>5</v>
          </cell>
          <cell r="M2">
            <v>8</v>
          </cell>
          <cell r="N2">
            <v>7</v>
          </cell>
          <cell r="O2">
            <v>8</v>
          </cell>
          <cell r="P2">
            <v>2</v>
          </cell>
          <cell r="Q2">
            <v>8</v>
          </cell>
          <cell r="R2">
            <v>38</v>
          </cell>
          <cell r="S2">
            <v>67</v>
          </cell>
        </row>
        <row r="3">
          <cell r="G3">
            <v>6</v>
          </cell>
          <cell r="H3">
            <v>3</v>
          </cell>
          <cell r="I3">
            <v>4</v>
          </cell>
          <cell r="J3">
            <v>5</v>
          </cell>
          <cell r="K3">
            <v>18</v>
          </cell>
          <cell r="L3">
            <v>8</v>
          </cell>
          <cell r="M3">
            <v>7</v>
          </cell>
          <cell r="N3">
            <v>6</v>
          </cell>
          <cell r="O3">
            <v>5</v>
          </cell>
          <cell r="P3">
            <v>4</v>
          </cell>
          <cell r="Q3">
            <v>3</v>
          </cell>
          <cell r="R3">
            <v>33</v>
          </cell>
          <cell r="S3">
            <v>71</v>
          </cell>
        </row>
      </sheetData>
      <sheetData sheetId="4">
        <row r="2">
          <cell r="G2">
            <v>9</v>
          </cell>
          <cell r="H2">
            <v>3</v>
          </cell>
          <cell r="I2">
            <v>3</v>
          </cell>
          <cell r="J2">
            <v>3</v>
          </cell>
          <cell r="K2">
            <v>18</v>
          </cell>
          <cell r="L2">
            <v>10</v>
          </cell>
          <cell r="M2">
            <v>10</v>
          </cell>
          <cell r="N2">
            <v>8</v>
          </cell>
          <cell r="O2">
            <v>10</v>
          </cell>
          <cell r="P2">
            <v>2</v>
          </cell>
          <cell r="Q2">
            <v>5</v>
          </cell>
          <cell r="R2">
            <v>45</v>
          </cell>
          <cell r="S2">
            <v>78</v>
          </cell>
        </row>
        <row r="3">
          <cell r="G3">
            <v>8</v>
          </cell>
          <cell r="H3">
            <v>5</v>
          </cell>
          <cell r="I3">
            <v>5</v>
          </cell>
          <cell r="J3">
            <v>5</v>
          </cell>
          <cell r="K3">
            <v>23</v>
          </cell>
          <cell r="L3">
            <v>8</v>
          </cell>
          <cell r="M3">
            <v>9</v>
          </cell>
          <cell r="N3">
            <v>6</v>
          </cell>
          <cell r="O3">
            <v>7</v>
          </cell>
          <cell r="P3">
            <v>4</v>
          </cell>
          <cell r="Q3">
            <v>4</v>
          </cell>
          <cell r="R3">
            <v>38</v>
          </cell>
          <cell r="S3">
            <v>81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"/>
  <sheetViews>
    <sheetView tabSelected="1" workbookViewId="0">
      <selection activeCell="A9" sqref="A9"/>
    </sheetView>
  </sheetViews>
  <sheetFormatPr defaultRowHeight="15" x14ac:dyDescent="0.25"/>
  <cols>
    <col min="1" max="1" width="55" customWidth="1"/>
    <col min="2" max="19" width="16.28515625" customWidth="1"/>
  </cols>
  <sheetData>
    <row r="1" spans="1:19" ht="72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</row>
    <row r="2" spans="1:19" ht="82.5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5" t="s">
        <v>17</v>
      </c>
      <c r="S2" s="6" t="s">
        <v>18</v>
      </c>
    </row>
    <row r="3" spans="1:19" x14ac:dyDescent="0.25">
      <c r="A3" s="7" t="s">
        <v>21</v>
      </c>
      <c r="B3" s="8">
        <v>3</v>
      </c>
      <c r="C3" s="8">
        <v>4</v>
      </c>
      <c r="D3" s="8">
        <v>4</v>
      </c>
      <c r="E3" s="8">
        <v>4</v>
      </c>
      <c r="F3" s="8">
        <v>15</v>
      </c>
      <c r="G3" s="9">
        <f>AVERAGE([1]P1!G2,[1]P2!G2,[1]P3!G2,[1]P4!G2,[1]P5!G2)</f>
        <v>8.6</v>
      </c>
      <c r="H3" s="9">
        <f>AVERAGE([1]P1!H2,[1]P2!H2,[1]P3!H2,[1]P4!H2,[1]P5!H2)</f>
        <v>2.2000000000000002</v>
      </c>
      <c r="I3" s="9">
        <f>AVERAGE([1]P1!I2,[1]P2!I2,[1]P3!I2,[1]P4!I2,[1]P5!I2)</f>
        <v>3.6</v>
      </c>
      <c r="J3" s="9">
        <f>AVERAGE([1]P1!J2,[1]P2!J2,[1]P3!J2,[1]P4!J2,[1]P5!J2)</f>
        <v>3.6</v>
      </c>
      <c r="K3" s="9">
        <f>AVERAGE([1]P1!K2,[1]P2!K2,[1]P3!K2,[1]P4!K2,[1]P5!K2)</f>
        <v>18</v>
      </c>
      <c r="L3" s="9">
        <f>AVERAGE([1]P1!L2,[1]P2!L2,[1]P3!L2,[1]P4!L2,[1]P5!L2)</f>
        <v>7.6</v>
      </c>
      <c r="M3" s="9">
        <f>AVERAGE([1]P1!M2,[1]P2!M2,[1]P3!M2,[1]P4!M2,[1]P5!M2)</f>
        <v>8.4</v>
      </c>
      <c r="N3" s="9">
        <f>AVERAGE([1]P1!N2,[1]P2!N2,[1]P3!N2,[1]P4!N2,[1]P5!N2)</f>
        <v>7.4</v>
      </c>
      <c r="O3" s="9">
        <f>AVERAGE([1]P1!O2,[1]P2!O2,[1]P3!O2,[1]P4!O2,[1]P5!O2)</f>
        <v>9.4</v>
      </c>
      <c r="P3" s="9">
        <f>AVERAGE([1]P1!P2,[1]P2!P2,[1]P3!P2,[1]P4!P2,[1]P5!P2)</f>
        <v>2.8</v>
      </c>
      <c r="Q3" s="9">
        <f>AVERAGE([1]P1!Q2,[1]P2!Q2,[1]P3!Q2,[1]P4!Q2,[1]P5!Q2)</f>
        <v>5</v>
      </c>
      <c r="R3" s="9">
        <f>AVERAGE([1]P1!R2,[1]P2!R2,[1]P3!R2,[1]P4!R2,[1]P5!R2)</f>
        <v>40.6</v>
      </c>
      <c r="S3" s="9">
        <f>AVERAGE([1]P1!S2,[1]P2!S2,[1]P3!S2,[1]P4!S2,[1]P5!S2)</f>
        <v>73.599999999999994</v>
      </c>
    </row>
    <row r="4" spans="1:19" x14ac:dyDescent="0.25">
      <c r="A4" s="7" t="s">
        <v>19</v>
      </c>
      <c r="B4" s="8">
        <v>5</v>
      </c>
      <c r="C4" s="8">
        <v>5</v>
      </c>
      <c r="D4" s="8">
        <v>6</v>
      </c>
      <c r="E4" s="8">
        <v>4</v>
      </c>
      <c r="F4" s="8">
        <v>20</v>
      </c>
      <c r="G4" s="9">
        <f>AVERAGE([1]P1!G3,[1]P2!G3,[1]P3!G3,[1]P4!G3,[1]P5!G3)</f>
        <v>8</v>
      </c>
      <c r="H4" s="9">
        <f>AVERAGE([1]P1!H3,[1]P2!H3,[1]P3!H3,[1]P4!H3,[1]P5!H3)</f>
        <v>4.5999999999999996</v>
      </c>
      <c r="I4" s="9">
        <f>AVERAGE([1]P1!I3,[1]P2!I3,[1]P3!I3,[1]P4!I3,[1]P5!I3)</f>
        <v>4.8</v>
      </c>
      <c r="J4" s="9">
        <f>AVERAGE([1]P1!J3,[1]P2!J3,[1]P3!J3,[1]P4!J3,[1]P5!J3)</f>
        <v>5</v>
      </c>
      <c r="K4" s="9">
        <f>AVERAGE([1]P1!K3,[1]P2!K3,[1]P3!K3,[1]P4!K3,[1]P5!K3)</f>
        <v>22.4</v>
      </c>
      <c r="L4" s="9">
        <f>AVERAGE([1]P1!L3,[1]P2!L3,[1]P3!L3,[1]P4!L3,[1]P5!L3)</f>
        <v>8.1999999999999993</v>
      </c>
      <c r="M4" s="9">
        <f>AVERAGE([1]P1!M3,[1]P2!M3,[1]P3!M3,[1]P4!M3,[1]P5!M3)</f>
        <v>8.1999999999999993</v>
      </c>
      <c r="N4" s="9">
        <f>AVERAGE([1]P1!N3,[1]P2!N3,[1]P3!N3,[1]P4!N3,[1]P5!N3)</f>
        <v>7.2</v>
      </c>
      <c r="O4" s="9">
        <f>AVERAGE([1]P1!O3,[1]P2!O3,[1]P3!O3,[1]P4!O3,[1]P5!O3)</f>
        <v>7.6</v>
      </c>
      <c r="P4" s="9">
        <f>AVERAGE([1]P1!P3,[1]P2!P3,[1]P3!P3,[1]P4!P3,[1]P5!P3)</f>
        <v>4.5999999999999996</v>
      </c>
      <c r="Q4" s="9">
        <f>AVERAGE([1]P1!Q3,[1]P2!Q3,[1]P3!Q3,[1]P4!Q3,[1]P5!Q3)</f>
        <v>3.8</v>
      </c>
      <c r="R4" s="9">
        <f>AVERAGE([1]P1!R3,[1]P2!R3,[1]P3!R3,[1]P4!R3,[1]P5!R3)</f>
        <v>39.6</v>
      </c>
      <c r="S4" s="9">
        <f>AVERAGE([1]P1!S3,[1]P2!S3,[1]P3!S3,[1]P4!S3,[1]P5!S3)</f>
        <v>82</v>
      </c>
    </row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8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7" sqref="E7"/>
    </sheetView>
  </sheetViews>
  <sheetFormatPr defaultRowHeight="15" x14ac:dyDescent="0.25"/>
  <cols>
    <col min="1" max="1" width="55" customWidth="1"/>
    <col min="2" max="3" width="18.7109375" customWidth="1"/>
    <col min="4" max="4" width="15.28515625" customWidth="1"/>
    <col min="5" max="5" width="27.28515625" customWidth="1"/>
  </cols>
  <sheetData>
    <row r="1" spans="1:7" ht="53.25" customHeight="1" x14ac:dyDescent="0.25">
      <c r="A1" s="21" t="s">
        <v>20</v>
      </c>
      <c r="B1" s="21"/>
      <c r="C1" s="21"/>
      <c r="D1" s="21"/>
      <c r="E1" s="21"/>
      <c r="F1" s="21"/>
      <c r="G1" s="21"/>
    </row>
    <row r="2" spans="1:7" x14ac:dyDescent="0.25">
      <c r="A2" s="10"/>
      <c r="B2" s="12" t="s">
        <v>23</v>
      </c>
      <c r="C2" s="12" t="s">
        <v>24</v>
      </c>
      <c r="D2" s="12" t="s">
        <v>25</v>
      </c>
      <c r="E2" s="15" t="s">
        <v>26</v>
      </c>
    </row>
    <row r="3" spans="1:7" x14ac:dyDescent="0.25">
      <c r="A3" s="7" t="s">
        <v>22</v>
      </c>
      <c r="B3" s="13">
        <v>7610000</v>
      </c>
      <c r="C3" s="13">
        <v>2555000</v>
      </c>
      <c r="D3" s="14">
        <v>82</v>
      </c>
      <c r="E3" s="16">
        <v>2300000</v>
      </c>
    </row>
    <row r="4" spans="1:7" x14ac:dyDescent="0.25">
      <c r="A4" s="7" t="s">
        <v>21</v>
      </c>
      <c r="B4" s="13">
        <v>6135000</v>
      </c>
      <c r="C4" s="13">
        <v>3000000</v>
      </c>
      <c r="D4" s="12">
        <v>73.599999999999994</v>
      </c>
      <c r="E4" s="16">
        <v>1700000</v>
      </c>
    </row>
    <row r="5" spans="1:7" x14ac:dyDescent="0.25">
      <c r="E5" s="11">
        <f>SUM(E3:E4)</f>
        <v>4000000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8" sqref="A8"/>
    </sheetView>
  </sheetViews>
  <sheetFormatPr defaultRowHeight="15" x14ac:dyDescent="0.25"/>
  <cols>
    <col min="1" max="1" width="110.7109375" customWidth="1"/>
  </cols>
  <sheetData>
    <row r="1" spans="1:1" ht="15.75" x14ac:dyDescent="0.25">
      <c r="A1" s="17" t="s">
        <v>27</v>
      </c>
    </row>
    <row r="2" spans="1:1" ht="144" customHeight="1" x14ac:dyDescent="0.25">
      <c r="A2" s="19" t="s">
        <v>28</v>
      </c>
    </row>
    <row r="3" spans="1:1" ht="36" customHeight="1" x14ac:dyDescent="0.25">
      <c r="A3" s="18"/>
    </row>
    <row r="4" spans="1:1" ht="43.5" customHeight="1" x14ac:dyDescent="0.25">
      <c r="A4" s="17" t="s">
        <v>29</v>
      </c>
    </row>
    <row r="5" spans="1:1" ht="198" customHeight="1" x14ac:dyDescent="0.25">
      <c r="A5" s="19" t="s">
        <v>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bodování</vt:lpstr>
      <vt:lpstr>přidělené dotace</vt:lpstr>
      <vt:lpstr>slovní hodnocení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dcterms:created xsi:type="dcterms:W3CDTF">2017-02-28T10:14:36Z</dcterms:created>
  <dcterms:modified xsi:type="dcterms:W3CDTF">2017-02-28T10:28:24Z</dcterms:modified>
</cp:coreProperties>
</file>